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6995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<sst xmlns="http://schemas.openxmlformats.org/spreadsheetml/2006/main" count="535" uniqueCount="364">
  <si>
    <t>Plot Location</t>
  </si>
  <si>
    <t>Surname</t>
  </si>
  <si>
    <t>Given Name(s)</t>
  </si>
  <si>
    <t>Place of Birth</t>
  </si>
  <si>
    <t>Date of Birth</t>
  </si>
  <si>
    <t>Place of Death</t>
  </si>
  <si>
    <t>Date of Death (English)</t>
  </si>
  <si>
    <t>Date of Death (Hebrew)</t>
  </si>
  <si>
    <t>Age at Death</t>
  </si>
  <si>
    <t>Date of Burial</t>
  </si>
  <si>
    <t>Hebrew Name</t>
  </si>
  <si>
    <t>Spouse's Name</t>
  </si>
  <si>
    <t>Father's Name</t>
  </si>
  <si>
    <t>Mother's Name</t>
  </si>
  <si>
    <t>Other Surnames</t>
  </si>
  <si>
    <t>Note</t>
  </si>
  <si>
    <t>More Available</t>
  </si>
  <si>
    <t>Radom</t>
  </si>
  <si>
    <t>?</t>
  </si>
  <si>
    <t>14 Tevet 5696  (tartsav)</t>
  </si>
  <si>
    <t>Apfelbaum</t>
  </si>
  <si>
    <t>Gitel  Gustawa</t>
  </si>
  <si>
    <t>Jul 7 1936</t>
  </si>
  <si>
    <t>17 Tamuz  5696  (tartsav)</t>
  </si>
  <si>
    <t>likely B of R match</t>
  </si>
  <si>
    <t>Bialska</t>
  </si>
  <si>
    <t>Brucha</t>
  </si>
  <si>
    <t>16 Sept 1937</t>
  </si>
  <si>
    <t>11 Tishrei 5698 (tartsakh)</t>
  </si>
  <si>
    <t>Tzvi</t>
  </si>
  <si>
    <t>B of R</t>
  </si>
  <si>
    <t>Bialski</t>
  </si>
  <si>
    <t>Rachmil</t>
  </si>
  <si>
    <t>10 Oct 1935</t>
  </si>
  <si>
    <t>Danziger</t>
  </si>
  <si>
    <t>Dvora Royze</t>
  </si>
  <si>
    <t>1934</t>
  </si>
  <si>
    <t>4 Sivan 5694 (tartsad)</t>
  </si>
  <si>
    <t>Faivel</t>
  </si>
  <si>
    <t>Avraham Tzvi</t>
  </si>
  <si>
    <t xml:space="preserve"> </t>
  </si>
  <si>
    <t>detailed translation available, B of R</t>
  </si>
  <si>
    <t>Davidson</t>
  </si>
  <si>
    <t>Chava Rachel</t>
  </si>
  <si>
    <t>9 Cheshvan 5694  (tartsad)</t>
  </si>
  <si>
    <t>Yehuda</t>
  </si>
  <si>
    <t>Yakov Yehuda</t>
  </si>
  <si>
    <t>Frajdas</t>
  </si>
  <si>
    <t>Abram</t>
  </si>
  <si>
    <t>6 Mar 1922</t>
  </si>
  <si>
    <t>6 Adar 1 5682 (tarpab)</t>
  </si>
  <si>
    <t>Avraham</t>
  </si>
  <si>
    <t>Yitzhak</t>
  </si>
  <si>
    <t>Etl</t>
  </si>
  <si>
    <t>Moshe Yakov</t>
  </si>
  <si>
    <t>unmarried ('alma')</t>
  </si>
  <si>
    <t>Friedman</t>
  </si>
  <si>
    <t>28 Tevet 5693  (tartsag)</t>
  </si>
  <si>
    <t>Menakhem Mendel</t>
  </si>
  <si>
    <t>1936</t>
  </si>
  <si>
    <t>16 Teveth 5696  (tartsav)</t>
  </si>
  <si>
    <t>Moshe</t>
  </si>
  <si>
    <t>Fuks</t>
  </si>
  <si>
    <t>Shayna Gitel</t>
  </si>
  <si>
    <t>26 Iyar 5692  (tartsab)</t>
  </si>
  <si>
    <t>Nachum</t>
  </si>
  <si>
    <t>Gershtein</t>
  </si>
  <si>
    <t>Yerachmiel</t>
  </si>
  <si>
    <t>Benzion</t>
  </si>
  <si>
    <t>Goldberg</t>
  </si>
  <si>
    <t>Sprintza Perl</t>
  </si>
  <si>
    <t>Yonah</t>
  </si>
  <si>
    <t>Chaim Yehoshaye?</t>
  </si>
  <si>
    <t>Grosfeld (maiden name?)</t>
  </si>
  <si>
    <t>Chay' Sheva</t>
  </si>
  <si>
    <t>25 Elul 5695  (tartsah)</t>
  </si>
  <si>
    <t>first name  Chaya?; may be unmarried woman</t>
  </si>
  <si>
    <t>possibly in B of R, but can't confirm</t>
  </si>
  <si>
    <t>Hirsch</t>
  </si>
  <si>
    <t xml:space="preserve">Maks </t>
  </si>
  <si>
    <t>28 June 1828</t>
  </si>
  <si>
    <t>June 1912</t>
  </si>
  <si>
    <t>12 Tamuz 5672 (tar'ab)</t>
  </si>
  <si>
    <t>Meir</t>
  </si>
  <si>
    <t>Aharon</t>
  </si>
  <si>
    <t>Kalksteinowa</t>
  </si>
  <si>
    <t>Dora</t>
  </si>
  <si>
    <t>23 April 1937</t>
  </si>
  <si>
    <t>12 Iyar 5697 (tartsaz)</t>
  </si>
  <si>
    <t>Dvora Kalkshtein</t>
  </si>
  <si>
    <t>Moshe Dov</t>
  </si>
  <si>
    <t>Zwolinski</t>
  </si>
  <si>
    <t>Husband's name Zwolinski</t>
  </si>
  <si>
    <t>possibly in B of R</t>
  </si>
  <si>
    <t>Kankus</t>
  </si>
  <si>
    <t>Yechiel Yitshak HaCohen</t>
  </si>
  <si>
    <t>Moshe Tsvi</t>
  </si>
  <si>
    <t>Anna</t>
  </si>
  <si>
    <t>11 Aug 1933</t>
  </si>
  <si>
    <t>Weissman</t>
  </si>
  <si>
    <t>Chana</t>
  </si>
  <si>
    <t>Mordekhai Tsvi</t>
  </si>
  <si>
    <t>Kestenberg</t>
  </si>
  <si>
    <t>Tauba Leah</t>
  </si>
  <si>
    <t>24 May 1925</t>
  </si>
  <si>
    <t>Szmul (Shmuel)</t>
  </si>
  <si>
    <t>12 Av 5692 (tartsab)</t>
  </si>
  <si>
    <t>Chaya</t>
  </si>
  <si>
    <t>3 Kislev</t>
  </si>
  <si>
    <t>Menachem</t>
  </si>
  <si>
    <t>died on a Sunday</t>
  </si>
  <si>
    <t>Kirschenbaum</t>
  </si>
  <si>
    <t>Simkha</t>
  </si>
  <si>
    <t>13 Sivan 5696 (tartsav)</t>
  </si>
  <si>
    <t>Koifman</t>
  </si>
  <si>
    <t>Beyla Gitel</t>
  </si>
  <si>
    <t>20 Iyar 5689 (tarpat)</t>
  </si>
  <si>
    <t>Yoel Yehudah</t>
  </si>
  <si>
    <t>Kurc</t>
  </si>
  <si>
    <t>Nusyn</t>
  </si>
  <si>
    <t>26 Sivan 5696  (tartsav)</t>
  </si>
  <si>
    <t>Natan Chaim</t>
  </si>
  <si>
    <t>Luksenburg</t>
  </si>
  <si>
    <t>Mordekhai Yerucham</t>
  </si>
  <si>
    <t>1937</t>
  </si>
  <si>
    <t>25 Iyar 5697  (tartsaz)</t>
  </si>
  <si>
    <t>Yitkhak</t>
  </si>
  <si>
    <t>Muszkatblit</t>
  </si>
  <si>
    <t>Batcha (Batia?)</t>
  </si>
  <si>
    <t>Mar 31 1936</t>
  </si>
  <si>
    <t>8 Nisan 5696 (tartsav)</t>
  </si>
  <si>
    <t>Paltiel Dov</t>
  </si>
  <si>
    <t>Najfeld</t>
  </si>
  <si>
    <t>4 Sept 1939</t>
  </si>
  <si>
    <t xml:space="preserve"> 20 Elul 5699 (tartsat)</t>
  </si>
  <si>
    <t>Chana Rakhel</t>
  </si>
  <si>
    <t>Yakov</t>
  </si>
  <si>
    <t>Neygeboyer</t>
  </si>
  <si>
    <t>Chaim</t>
  </si>
  <si>
    <t>25 Elul 5693  (tartsag)</t>
  </si>
  <si>
    <t>Yisroel</t>
  </si>
  <si>
    <t>Glika</t>
  </si>
  <si>
    <t>Month is probably Adar 2, but may be Adar I</t>
  </si>
  <si>
    <t>Notman</t>
  </si>
  <si>
    <t>Chay(a) Yota</t>
  </si>
  <si>
    <t>Yosef</t>
  </si>
  <si>
    <t>Yitzhak Ayzik HaLevi</t>
  </si>
  <si>
    <t>On the eve of rosh khodesh (i.e. on the night before the first on the month)</t>
  </si>
  <si>
    <t>Werber</t>
  </si>
  <si>
    <t xml:space="preserve">  Daniel</t>
  </si>
  <si>
    <t>22 Mar 1897</t>
  </si>
  <si>
    <t>1931</t>
  </si>
  <si>
    <t>Yosef Meir</t>
  </si>
  <si>
    <t>Chaim Tzvi</t>
  </si>
  <si>
    <t>26 Tamuz 5698 (tartsakh)</t>
  </si>
  <si>
    <t>Alexander Pesach Ha'Cohen</t>
  </si>
  <si>
    <t>Barekh (Barukh)</t>
  </si>
  <si>
    <t>Shmuel</t>
  </si>
  <si>
    <t>Date is last day of Passover</t>
  </si>
  <si>
    <t>detailed translation available</t>
  </si>
  <si>
    <t>Chaim Yakov</t>
  </si>
  <si>
    <t>Tzvi Ari</t>
  </si>
  <si>
    <t>7 Sivan 5694 (tartsad)</t>
  </si>
  <si>
    <t>Chava Yota</t>
  </si>
  <si>
    <t>Yakov Yitskhak ben Dov  from Biala &amp; Avraham from Tsikhanov</t>
  </si>
  <si>
    <t>Ester Hadassah</t>
  </si>
  <si>
    <t>14 Nisan 5695 (tartsah)</t>
  </si>
  <si>
    <t>Elkanah</t>
  </si>
  <si>
    <t xml:space="preserve">Died on Friday night </t>
  </si>
  <si>
    <t>Chanoch Zindel</t>
  </si>
  <si>
    <t>10 Tevet 5690 (tarats)</t>
  </si>
  <si>
    <t>Ester Malka</t>
  </si>
  <si>
    <t>10 Av (Menakhem Av) 5697 (tartsaz)</t>
  </si>
  <si>
    <t>Leah</t>
  </si>
  <si>
    <t>Meir Yechiel</t>
  </si>
  <si>
    <t>Moshe David</t>
  </si>
  <si>
    <t>15 Elul 5692  (tartsab)</t>
  </si>
  <si>
    <t>4 Tishrei 5691 (tartsa)</t>
  </si>
  <si>
    <t>Elazar</t>
  </si>
  <si>
    <t>9 Sivan 5677 (tar'az)</t>
  </si>
  <si>
    <t>Yechiel Alter</t>
  </si>
  <si>
    <t>Avraham Lipa</t>
  </si>
  <si>
    <t>6 Tevet 5698  (tartsakh)</t>
  </si>
  <si>
    <t>Moshe Meir HaCohen</t>
  </si>
  <si>
    <t>Head of stone broken</t>
  </si>
  <si>
    <t>Shmuel Shmelki</t>
  </si>
  <si>
    <t>5 Tishri 5693 (tartsag)</t>
  </si>
  <si>
    <t>Eli' Yosef</t>
  </si>
  <si>
    <t>Yisrael</t>
  </si>
  <si>
    <t>Chaim Meir</t>
  </si>
  <si>
    <t>Name is an acrostic</t>
  </si>
  <si>
    <t>Shlomo Zalman</t>
  </si>
  <si>
    <t>27 Cheshvan 5696? (tartsav?)</t>
  </si>
  <si>
    <t>Mordekhai Yosef</t>
  </si>
  <si>
    <t>Nekha</t>
  </si>
  <si>
    <t>6 Shevat 5682  (tarpab)</t>
  </si>
  <si>
    <t>Ester Gitel</t>
  </si>
  <si>
    <t>22 Sivan 5696  (tartsav)</t>
  </si>
  <si>
    <t>Menachem Mendel HaCohen</t>
  </si>
  <si>
    <t>Rivka</t>
  </si>
  <si>
    <t>Chanokh Zindel</t>
  </si>
  <si>
    <t>Nee Friedman</t>
  </si>
  <si>
    <t>possible B of R match</t>
  </si>
  <si>
    <t>Breindel</t>
  </si>
  <si>
    <t>5 Av  (tartsa) 5691</t>
  </si>
  <si>
    <t>Avraham Aba</t>
  </si>
  <si>
    <t>Raizl  Blima</t>
  </si>
  <si>
    <t>26 Elul 5693 (tartsag)</t>
  </si>
  <si>
    <t>Barukh Israel HaCohen</t>
  </si>
  <si>
    <t>Feiga</t>
  </si>
  <si>
    <t>Acrostic</t>
  </si>
  <si>
    <t>Yokheved</t>
  </si>
  <si>
    <t>Leibus</t>
  </si>
  <si>
    <t>Beirish HaCohen</t>
  </si>
  <si>
    <t xml:space="preserve">Beirish, son-in law of R’ Yekhezkel from Zwolen, son of R’ Shimshon the Zwoliner  </t>
  </si>
  <si>
    <t>11 Adar alef 5692 (tartsab)</t>
  </si>
  <si>
    <t>Shmuel Shalom HaCohen</t>
  </si>
  <si>
    <t>Gitel</t>
  </si>
  <si>
    <t>Sarah</t>
  </si>
  <si>
    <t>22 Elul 5693   (tartsag)</t>
  </si>
  <si>
    <t>Avraham Yechiel</t>
  </si>
  <si>
    <t>Granddaughter of R' Shimshon; from Zwolen</t>
  </si>
  <si>
    <t>Perl Tzipe</t>
  </si>
  <si>
    <t>Shlomo</t>
  </si>
  <si>
    <t>1 Kislev 5696   (tartsav)</t>
  </si>
  <si>
    <t>Meyer</t>
  </si>
  <si>
    <t>Tila</t>
  </si>
  <si>
    <t>6 Elul 5688 (tarpakh)</t>
  </si>
  <si>
    <t>Mordekhai</t>
  </si>
  <si>
    <t>21 Sivan 5694  (tartsad)</t>
  </si>
  <si>
    <t>Pinkhas</t>
  </si>
  <si>
    <t>Bluma Reizel</t>
  </si>
  <si>
    <t>1 Tevet 5692 (tartsab)</t>
  </si>
  <si>
    <t>On rosh khodesh (i.e. on the first on the month)</t>
  </si>
  <si>
    <t>Yitzhak Menachem</t>
  </si>
  <si>
    <t>27 Iyar 5698 (tartsakh)</t>
  </si>
  <si>
    <t>Name is an Acrostic</t>
  </si>
  <si>
    <t>4 Adar 5698 (tartsakh)</t>
  </si>
  <si>
    <t>Binyamin</t>
  </si>
  <si>
    <t>Menachem Mendel</t>
  </si>
  <si>
    <t>1 Kislev 5698  (tartsakh)</t>
  </si>
  <si>
    <t>Chaim Yekhezkel</t>
  </si>
  <si>
    <t>Mikhal (Mikhaw)</t>
  </si>
  <si>
    <t>25 Shevat 5693  (tartsag)</t>
  </si>
  <si>
    <t>22 Kheshvan 5691  (tartsa)</t>
  </si>
  <si>
    <t>Shimshon Ze'ev</t>
  </si>
  <si>
    <t>7 Av 5691 (tartsa)</t>
  </si>
  <si>
    <t>Yakov HaCohen</t>
  </si>
  <si>
    <t>Yitzhak Meyer</t>
  </si>
  <si>
    <t>7 Tamuz 5691 (tartsa)</t>
  </si>
  <si>
    <t>Yosef Yehuda</t>
  </si>
  <si>
    <t>Chay(a) Malka</t>
  </si>
  <si>
    <t>4 Sivan 5694  (tartsad)</t>
  </si>
  <si>
    <t>Avraham Shakhne</t>
  </si>
  <si>
    <t>Year of Death</t>
  </si>
  <si>
    <t>1935</t>
  </si>
  <si>
    <t>1922</t>
  </si>
  <si>
    <t>1933</t>
  </si>
  <si>
    <t>June 1, 1932</t>
  </si>
  <si>
    <t>1932</t>
  </si>
  <si>
    <t>Aug 5 1929</t>
  </si>
  <si>
    <t>1929</t>
  </si>
  <si>
    <t>Sept 23 1935</t>
  </si>
  <si>
    <t>1912</t>
  </si>
  <si>
    <t>1925</t>
  </si>
  <si>
    <t>Aug 14 1932</t>
  </si>
  <si>
    <t>NA</t>
  </si>
  <si>
    <t>June 3 1936</t>
  </si>
  <si>
    <t>May 30 1929</t>
  </si>
  <si>
    <t>June 16 1936</t>
  </si>
  <si>
    <t>1939</t>
  </si>
  <si>
    <t>May 6, 1937</t>
  </si>
  <si>
    <t>Sept 16 1933</t>
  </si>
  <si>
    <t>Mar 25 1938</t>
  </si>
  <si>
    <t>1938</t>
  </si>
  <si>
    <t>July 25, 1938</t>
  </si>
  <si>
    <t>1917</t>
  </si>
  <si>
    <t>May 21 1934</t>
  </si>
  <si>
    <t>Ap 17 1935</t>
  </si>
  <si>
    <t>Jan 10 1930</t>
  </si>
  <si>
    <t>1930</t>
  </si>
  <si>
    <t>July 18 1937</t>
  </si>
  <si>
    <t>Sept 16 1932</t>
  </si>
  <si>
    <t>Sept 26 1930</t>
  </si>
  <si>
    <t>May 30 1917</t>
  </si>
  <si>
    <t>Dec 10 1937</t>
  </si>
  <si>
    <t>Oct 5 1932</t>
  </si>
  <si>
    <t>Nov 23 1935</t>
  </si>
  <si>
    <t>Feb 4 1922</t>
  </si>
  <si>
    <t>June 12 1936</t>
  </si>
  <si>
    <t>July 19 1931</t>
  </si>
  <si>
    <t>Sept 17 1933</t>
  </si>
  <si>
    <t>Feb 18 1932</t>
  </si>
  <si>
    <t>12 Elul 5698 (tarkhats)</t>
  </si>
  <si>
    <t>Sept 13 1933</t>
  </si>
  <si>
    <t>Nov 27 1935</t>
  </si>
  <si>
    <t>Aug 22 1928</t>
  </si>
  <si>
    <t>June 4 1934</t>
  </si>
  <si>
    <t>Dec 11 1931</t>
  </si>
  <si>
    <t>May 28 1938</t>
  </si>
  <si>
    <t>Feb 5 1938</t>
  </si>
  <si>
    <t>Nov 5 1937</t>
  </si>
  <si>
    <t>Feb 21 1933</t>
  </si>
  <si>
    <t>Nov 13 1930</t>
  </si>
  <si>
    <t>July 21 1931</t>
  </si>
  <si>
    <t>June 22 1931</t>
  </si>
  <si>
    <t>May 18 1934</t>
  </si>
  <si>
    <t># of Picture</t>
  </si>
  <si>
    <t>Fridman</t>
  </si>
  <si>
    <t>14 Apr 1932</t>
  </si>
  <si>
    <t>Stone head missing, Female</t>
  </si>
  <si>
    <t>Maiden Name Adler</t>
  </si>
  <si>
    <t>2 Adar  B 5692 (tartsab)</t>
  </si>
  <si>
    <t>22 tamuz 5689 (tarpat)</t>
  </si>
  <si>
    <t>was bank director;  died in other town (Naheim) and was buried in Radom 4 days later</t>
  </si>
  <si>
    <t>Polish stone: same person as in # 70</t>
  </si>
  <si>
    <t>Hebrew stone: same person as in # 45</t>
  </si>
  <si>
    <t>Maiden name: Weissman</t>
  </si>
  <si>
    <t>1 Sivan 5685 (tarpah)</t>
  </si>
  <si>
    <t>Maiden name     Altfeder; Hebrew date deduced from standard date</t>
  </si>
  <si>
    <t>No name given; function:  President of Radom's rabbinic court</t>
  </si>
  <si>
    <t>Maiden Name: Gintsberg</t>
  </si>
  <si>
    <t>Surname pronounced Kurtz in Hebrew</t>
  </si>
  <si>
    <t>Maiden Name: Chmielnitski</t>
  </si>
  <si>
    <t>1 Nisan 5693  (tartsag)</t>
  </si>
  <si>
    <t>Mar 28 1933</t>
  </si>
  <si>
    <r>
      <t xml:space="preserve">Book of Residents Chaya Ita </t>
    </r>
    <r>
      <rPr>
        <u val="single"/>
        <sz val="10"/>
        <rFont val="ariel"/>
        <family val="0"/>
      </rPr>
      <t>Gutma</t>
    </r>
    <r>
      <rPr>
        <sz val="10"/>
        <rFont val="ariel"/>
        <family val="0"/>
      </rPr>
      <t>n bat Ajzik, born in 1863    On the eve of rosh khodesh (i.e. on the night before the first on the month)</t>
    </r>
  </si>
  <si>
    <t>28 Sivan 5691  (tartsa)</t>
  </si>
  <si>
    <t>Werber (including birth date) - deduced from comparison with the list of Radom residents</t>
  </si>
  <si>
    <t>HaCohen</t>
  </si>
  <si>
    <t xml:space="preserve">Ha-Cohen deduced from father's name </t>
  </si>
  <si>
    <t>Ap 3 1937</t>
  </si>
  <si>
    <t>22 Nisan 5697 (tartsaz)</t>
  </si>
  <si>
    <t>May 4 1938</t>
  </si>
  <si>
    <t>3 Iyar 5698 (tartsakh)</t>
  </si>
  <si>
    <t>28 Elul 5693 (tartsag)</t>
  </si>
  <si>
    <t>Sept 19, 1933</t>
  </si>
  <si>
    <r>
      <t xml:space="preserve">Probably unmarried woman;               </t>
    </r>
    <r>
      <rPr>
        <u val="single"/>
        <sz val="10"/>
        <rFont val="ariel"/>
        <family val="0"/>
      </rPr>
      <t>Landau</t>
    </r>
    <r>
      <rPr>
        <sz val="10"/>
        <rFont val="ariel"/>
        <family val="0"/>
      </rPr>
      <t xml:space="preserve"> is based finding names of rabbis with the same first names; no mention of this name (Chava Yota Landau - or Apelbaum) in list or residents</t>
    </r>
  </si>
  <si>
    <t>Mikhal/Mikaw</t>
  </si>
  <si>
    <t>30 Av (Menakhem Av) 5694 (tarksad)</t>
  </si>
  <si>
    <t>Aug 11, 1934</t>
  </si>
  <si>
    <t>Mar 18, 1933</t>
  </si>
  <si>
    <t>20 Adar 5693 (tartsag)</t>
  </si>
  <si>
    <t>13 Shevat 5697 (tartsaz)</t>
  </si>
  <si>
    <t>Jan 25 1937</t>
  </si>
  <si>
    <t>Sept 1 1936</t>
  </si>
  <si>
    <t>14 Elul  5696 (tartsav)</t>
  </si>
  <si>
    <t>Sept 8, 1938</t>
  </si>
  <si>
    <t>Baruch Ari(eh)</t>
  </si>
  <si>
    <t>Jan 13 1939</t>
  </si>
  <si>
    <t>David Ari(eh)</t>
  </si>
  <si>
    <t>Ari(eh) Menachem</t>
  </si>
  <si>
    <t>Eli(ayu)</t>
  </si>
  <si>
    <t>acrostic</t>
  </si>
  <si>
    <t xml:space="preserve">8 Nissan 5692(tartsab) </t>
  </si>
  <si>
    <t>Mar 10, 1932</t>
  </si>
  <si>
    <t>June 20 1928</t>
  </si>
  <si>
    <t>1928</t>
  </si>
  <si>
    <t>2 Tamuz 5688 (tarpakh)</t>
  </si>
  <si>
    <t>Aug 10 1933</t>
  </si>
  <si>
    <t>18 Av 5693  (tartsag)</t>
  </si>
  <si>
    <t>22 Adar B 5698 (tartsakh)</t>
  </si>
  <si>
    <t>June 10, 1931</t>
  </si>
  <si>
    <t>22 Tevet 5699 (tarpat)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</si>
</sst>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0000"/>
    <numFmt numFmtId="166" formatCode="[$-409]dddd\,\ mmmm\ dd\,\ yyyy"/>
    <numFmt numFmtId="167" formatCode="[$-409]mmmm\ d\,\ yyyy;@"/>
  </numFmts>
  <fonts count="8">
    <font>
      <sz val="10"/>
      <name val="Arial"/>
      <family val="0"/>
    </font>
    <font>
      <b/>
      <sz val="10"/>
      <name val="ariel"/>
      <family val="0"/>
    </font>
    <font>
      <sz val="10"/>
      <name val="ariel"/>
      <family val="0"/>
    </font>
    <font>
      <strike/>
      <sz val="10"/>
      <name val="ariel"/>
      <family val="0"/>
    </font>
    <font>
      <b/>
      <i/>
      <sz val="10"/>
      <name val="arie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e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 quotePrefix="1">
      <alignment horizontal="left" wrapText="1"/>
    </xf>
    <xf numFmtId="1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5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7.57421875" style="0" customWidth="1"/>
    <col min="2" max="2" width="8.8515625" style="0" bestFit="1" customWidth="1"/>
    <col min="3" max="3" width="11.421875" style="0" customWidth="1"/>
    <col min="4" max="4" width="11.8515625" style="0" customWidth="1"/>
    <col min="5" max="5" width="8.421875" style="0" hidden="1" customWidth="1"/>
    <col min="6" max="6" width="10.140625" style="0" customWidth="1"/>
    <col min="7" max="7" width="8.421875" style="0" hidden="1" customWidth="1"/>
    <col min="8" max="8" width="15.28125" style="0" bestFit="1" customWidth="1"/>
    <col min="9" max="9" width="8.7109375" style="0" customWidth="1"/>
    <col min="10" max="10" width="12.140625" style="0" customWidth="1"/>
    <col min="11" max="11" width="6.8515625" style="0" bestFit="1" customWidth="1"/>
    <col min="12" max="12" width="7.421875" style="0" hidden="1" customWidth="1"/>
    <col min="13" max="13" width="8.7109375" style="0" bestFit="1" customWidth="1"/>
    <col min="14" max="14" width="9.00390625" style="0" bestFit="1" customWidth="1"/>
    <col min="16" max="16" width="8.57421875" style="0" hidden="1" customWidth="1"/>
    <col min="17" max="17" width="12.8515625" style="0" customWidth="1"/>
    <col min="18" max="18" width="17.57421875" style="0" customWidth="1"/>
    <col min="19" max="19" width="10.28125" style="0" customWidth="1"/>
  </cols>
  <sheetData>
    <row r="1" spans="1:19" ht="38.25">
      <c r="A1" s="1" t="s">
        <v>307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5" t="s">
        <v>6</v>
      </c>
      <c r="I1" s="5" t="s">
        <v>254</v>
      </c>
      <c r="J1" s="3" t="s">
        <v>7</v>
      </c>
      <c r="K1" s="2" t="s">
        <v>8</v>
      </c>
      <c r="L1" s="3" t="s">
        <v>9</v>
      </c>
      <c r="M1" s="2" t="s">
        <v>10</v>
      </c>
      <c r="N1" s="6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1" t="s">
        <v>16</v>
      </c>
    </row>
    <row r="2" spans="1:19" ht="38.25">
      <c r="A2" s="7">
        <v>38</v>
      </c>
      <c r="B2" s="2" t="s">
        <v>17</v>
      </c>
      <c r="C2" s="7" t="s">
        <v>18</v>
      </c>
      <c r="D2" s="7" t="s">
        <v>18</v>
      </c>
      <c r="E2" s="7"/>
      <c r="F2" s="7">
        <f>IF(K2="","NA",I2-K2)</f>
        <v>1879</v>
      </c>
      <c r="G2" s="7"/>
      <c r="H2" s="8">
        <v>1936</v>
      </c>
      <c r="I2" s="8">
        <v>1936</v>
      </c>
      <c r="J2" s="9" t="s">
        <v>19</v>
      </c>
      <c r="K2" s="10">
        <v>57</v>
      </c>
      <c r="L2" s="7"/>
      <c r="M2" s="7"/>
      <c r="N2" s="7"/>
      <c r="O2" s="7"/>
      <c r="P2" s="7"/>
      <c r="Q2" s="7"/>
      <c r="R2" s="10" t="s">
        <v>310</v>
      </c>
      <c r="S2" s="7"/>
    </row>
    <row r="3" spans="1:19" ht="38.25">
      <c r="A3" s="7">
        <v>32</v>
      </c>
      <c r="B3" s="2" t="s">
        <v>17</v>
      </c>
      <c r="C3" s="7" t="s">
        <v>20</v>
      </c>
      <c r="D3" s="7" t="s">
        <v>21</v>
      </c>
      <c r="E3" s="7"/>
      <c r="F3" s="7" t="str">
        <f aca="true" t="shared" si="0" ref="F3:F66">IF(K3="","NA",I3-K3)</f>
        <v>NA</v>
      </c>
      <c r="G3" s="7"/>
      <c r="H3" s="11" t="s">
        <v>22</v>
      </c>
      <c r="I3" s="26">
        <v>1936</v>
      </c>
      <c r="J3" s="12" t="s">
        <v>23</v>
      </c>
      <c r="K3" s="7"/>
      <c r="L3" s="7"/>
      <c r="M3" s="7"/>
      <c r="N3" s="7"/>
      <c r="O3" s="7"/>
      <c r="P3" s="7"/>
      <c r="Q3" s="7" t="s">
        <v>311</v>
      </c>
      <c r="R3" s="7" t="s">
        <v>40</v>
      </c>
      <c r="S3" s="7" t="s">
        <v>24</v>
      </c>
    </row>
    <row r="4" spans="1:19" ht="38.25">
      <c r="A4" s="7">
        <v>18</v>
      </c>
      <c r="B4" s="2" t="s">
        <v>17</v>
      </c>
      <c r="C4" s="7" t="s">
        <v>25</v>
      </c>
      <c r="D4" s="7" t="s">
        <v>26</v>
      </c>
      <c r="E4" s="7"/>
      <c r="F4" s="7">
        <f t="shared" si="0"/>
        <v>1863</v>
      </c>
      <c r="G4" s="14"/>
      <c r="H4" s="12" t="s">
        <v>27</v>
      </c>
      <c r="I4" s="12" t="s">
        <v>124</v>
      </c>
      <c r="J4" s="15" t="s">
        <v>28</v>
      </c>
      <c r="K4" s="7">
        <v>74</v>
      </c>
      <c r="L4" s="16"/>
      <c r="M4" s="7"/>
      <c r="N4" s="17"/>
      <c r="O4" s="7" t="s">
        <v>29</v>
      </c>
      <c r="P4" s="7"/>
      <c r="Q4" s="7"/>
      <c r="R4" s="7"/>
      <c r="S4" s="7" t="s">
        <v>30</v>
      </c>
    </row>
    <row r="5" spans="1:19" ht="12.75">
      <c r="A5" s="7">
        <v>41</v>
      </c>
      <c r="B5" s="2" t="s">
        <v>17</v>
      </c>
      <c r="C5" s="7" t="s">
        <v>31</v>
      </c>
      <c r="D5" s="7" t="s">
        <v>32</v>
      </c>
      <c r="E5" s="7"/>
      <c r="F5" s="7">
        <f t="shared" si="0"/>
        <v>1865</v>
      </c>
      <c r="G5" s="7"/>
      <c r="H5" s="12" t="s">
        <v>33</v>
      </c>
      <c r="I5" s="12" t="s">
        <v>255</v>
      </c>
      <c r="J5" s="15"/>
      <c r="K5" s="7">
        <v>70</v>
      </c>
      <c r="L5" s="16"/>
      <c r="M5" s="7"/>
      <c r="N5" s="7"/>
      <c r="O5" s="7"/>
      <c r="P5" s="7"/>
      <c r="Q5" s="7"/>
      <c r="R5" s="7"/>
      <c r="S5" s="7" t="s">
        <v>30</v>
      </c>
    </row>
    <row r="6" spans="1:19" ht="51">
      <c r="A6" s="7">
        <v>1</v>
      </c>
      <c r="B6" s="2" t="s">
        <v>17</v>
      </c>
      <c r="C6" s="7" t="s">
        <v>34</v>
      </c>
      <c r="D6" s="7" t="s">
        <v>35</v>
      </c>
      <c r="E6" s="7"/>
      <c r="F6" s="7" t="str">
        <f t="shared" si="0"/>
        <v>NA</v>
      </c>
      <c r="G6" s="7"/>
      <c r="H6" s="12" t="s">
        <v>36</v>
      </c>
      <c r="I6" s="12" t="s">
        <v>36</v>
      </c>
      <c r="J6" s="12" t="s">
        <v>37</v>
      </c>
      <c r="K6" s="7"/>
      <c r="L6" s="16"/>
      <c r="M6" s="7"/>
      <c r="N6" s="7" t="s">
        <v>38</v>
      </c>
      <c r="O6" s="7" t="s">
        <v>39</v>
      </c>
      <c r="P6" s="7"/>
      <c r="Q6" s="18" t="s">
        <v>40</v>
      </c>
      <c r="R6" s="18"/>
      <c r="S6" s="7" t="s">
        <v>41</v>
      </c>
    </row>
    <row r="7" spans="1:19" ht="38.25">
      <c r="A7" s="7">
        <v>37</v>
      </c>
      <c r="B7" s="2" t="s">
        <v>17</v>
      </c>
      <c r="C7" s="7" t="s">
        <v>42</v>
      </c>
      <c r="D7" s="7" t="s">
        <v>43</v>
      </c>
      <c r="E7" s="7"/>
      <c r="F7" s="7">
        <f t="shared" si="0"/>
        <v>1888</v>
      </c>
      <c r="G7" s="7"/>
      <c r="H7" s="25">
        <v>12356</v>
      </c>
      <c r="I7" s="15">
        <v>1933</v>
      </c>
      <c r="J7" s="12" t="s">
        <v>44</v>
      </c>
      <c r="K7" s="7">
        <v>45</v>
      </c>
      <c r="L7" s="7"/>
      <c r="M7" s="7"/>
      <c r="N7" s="7" t="s">
        <v>45</v>
      </c>
      <c r="O7" s="7" t="s">
        <v>46</v>
      </c>
      <c r="P7" s="7"/>
      <c r="Q7" s="7"/>
      <c r="R7" s="7"/>
      <c r="S7" s="7" t="s">
        <v>24</v>
      </c>
    </row>
    <row r="8" spans="1:19" ht="25.5">
      <c r="A8" s="7">
        <v>56</v>
      </c>
      <c r="B8" s="2" t="s">
        <v>17</v>
      </c>
      <c r="C8" s="7" t="s">
        <v>47</v>
      </c>
      <c r="D8" s="7" t="s">
        <v>48</v>
      </c>
      <c r="E8" s="7"/>
      <c r="F8" s="7">
        <f t="shared" si="0"/>
        <v>1866</v>
      </c>
      <c r="G8" s="7"/>
      <c r="H8" s="12" t="s">
        <v>49</v>
      </c>
      <c r="I8" s="12" t="s">
        <v>256</v>
      </c>
      <c r="J8" s="7" t="s">
        <v>50</v>
      </c>
      <c r="K8" s="7">
        <v>56</v>
      </c>
      <c r="L8" s="7"/>
      <c r="M8" s="7" t="s">
        <v>51</v>
      </c>
      <c r="N8" s="7"/>
      <c r="O8" s="7" t="s">
        <v>52</v>
      </c>
      <c r="P8" s="7"/>
      <c r="Q8" s="7"/>
      <c r="R8" s="7"/>
      <c r="S8" s="7" t="s">
        <v>30</v>
      </c>
    </row>
    <row r="9" spans="1:19" ht="25.5">
      <c r="A9" s="7">
        <v>39</v>
      </c>
      <c r="B9" s="2" t="s">
        <v>17</v>
      </c>
      <c r="C9" s="7" t="s">
        <v>308</v>
      </c>
      <c r="D9" s="7" t="s">
        <v>53</v>
      </c>
      <c r="E9" s="7"/>
      <c r="F9" s="7">
        <f t="shared" si="0"/>
        <v>1911</v>
      </c>
      <c r="G9" s="7"/>
      <c r="H9" s="12" t="s">
        <v>309</v>
      </c>
      <c r="I9" s="12" t="s">
        <v>259</v>
      </c>
      <c r="J9" s="15" t="s">
        <v>354</v>
      </c>
      <c r="K9" s="7">
        <v>21</v>
      </c>
      <c r="L9" s="16"/>
      <c r="M9" s="7"/>
      <c r="N9" s="7"/>
      <c r="O9" s="7" t="s">
        <v>54</v>
      </c>
      <c r="P9" s="7"/>
      <c r="Q9" s="7"/>
      <c r="R9" s="7" t="s">
        <v>55</v>
      </c>
      <c r="S9" s="7" t="s">
        <v>30</v>
      </c>
    </row>
    <row r="10" spans="1:19" ht="38.25">
      <c r="A10" s="7">
        <v>30</v>
      </c>
      <c r="B10" s="2" t="s">
        <v>17</v>
      </c>
      <c r="C10" s="7" t="s">
        <v>56</v>
      </c>
      <c r="D10" s="7" t="s">
        <v>45</v>
      </c>
      <c r="E10" s="7"/>
      <c r="F10" s="7">
        <f t="shared" si="0"/>
        <v>1865</v>
      </c>
      <c r="G10" s="7"/>
      <c r="H10" s="15">
        <v>1933</v>
      </c>
      <c r="I10" s="15">
        <v>1933</v>
      </c>
      <c r="J10" s="12" t="s">
        <v>57</v>
      </c>
      <c r="K10" s="7">
        <v>68</v>
      </c>
      <c r="L10" s="7"/>
      <c r="M10" s="7"/>
      <c r="N10" s="7"/>
      <c r="O10" s="7" t="s">
        <v>52</v>
      </c>
      <c r="P10" s="7"/>
      <c r="Q10" s="7"/>
      <c r="R10" s="7"/>
      <c r="S10" s="7"/>
    </row>
    <row r="11" spans="1:19" ht="38.25">
      <c r="A11" s="7">
        <v>72</v>
      </c>
      <c r="B11" s="2" t="s">
        <v>17</v>
      </c>
      <c r="C11" s="10" t="s">
        <v>56</v>
      </c>
      <c r="D11" s="10" t="s">
        <v>58</v>
      </c>
      <c r="E11" s="7"/>
      <c r="F11" s="7">
        <f t="shared" si="0"/>
        <v>1879</v>
      </c>
      <c r="G11" s="7"/>
      <c r="H11" s="19" t="s">
        <v>59</v>
      </c>
      <c r="I11" s="19" t="s">
        <v>59</v>
      </c>
      <c r="J11" s="7" t="s">
        <v>60</v>
      </c>
      <c r="K11" s="27">
        <v>57</v>
      </c>
      <c r="L11" s="16"/>
      <c r="M11" s="7"/>
      <c r="N11" s="7"/>
      <c r="O11" s="10" t="s">
        <v>61</v>
      </c>
      <c r="P11" s="7"/>
      <c r="Q11" s="7"/>
      <c r="R11" s="10" t="s">
        <v>40</v>
      </c>
      <c r="S11" s="7" t="s">
        <v>24</v>
      </c>
    </row>
    <row r="12" spans="1:19" ht="25.5">
      <c r="A12" s="7">
        <v>53</v>
      </c>
      <c r="B12" s="2" t="s">
        <v>17</v>
      </c>
      <c r="C12" s="7" t="s">
        <v>62</v>
      </c>
      <c r="D12" s="7" t="s">
        <v>63</v>
      </c>
      <c r="E12" s="7"/>
      <c r="F12" s="7">
        <f t="shared" si="0"/>
        <v>1882</v>
      </c>
      <c r="G12" s="7"/>
      <c r="H12" s="12" t="s">
        <v>258</v>
      </c>
      <c r="I12" s="12" t="s">
        <v>259</v>
      </c>
      <c r="J12" s="7" t="s">
        <v>64</v>
      </c>
      <c r="K12" s="7">
        <v>50</v>
      </c>
      <c r="L12" s="16"/>
      <c r="M12" s="7"/>
      <c r="N12" s="7" t="s">
        <v>51</v>
      </c>
      <c r="O12" s="7" t="s">
        <v>65</v>
      </c>
      <c r="P12" s="7"/>
      <c r="Q12" s="7"/>
      <c r="R12" s="7"/>
      <c r="S12" s="7"/>
    </row>
    <row r="13" spans="1:19" ht="38.25">
      <c r="A13" s="7">
        <v>25</v>
      </c>
      <c r="B13" s="2" t="s">
        <v>17</v>
      </c>
      <c r="C13" s="7" t="s">
        <v>66</v>
      </c>
      <c r="D13" s="7" t="s">
        <v>67</v>
      </c>
      <c r="E13" s="7"/>
      <c r="F13" s="7">
        <f t="shared" si="0"/>
        <v>1860</v>
      </c>
      <c r="G13" s="14"/>
      <c r="H13" s="12" t="s">
        <v>355</v>
      </c>
      <c r="I13" s="12" t="s">
        <v>259</v>
      </c>
      <c r="J13" s="12" t="s">
        <v>312</v>
      </c>
      <c r="K13" s="7">
        <v>72</v>
      </c>
      <c r="L13" s="16"/>
      <c r="M13" s="7"/>
      <c r="N13" s="17"/>
      <c r="O13" s="17" t="s">
        <v>68</v>
      </c>
      <c r="P13" s="7"/>
      <c r="Q13" s="7"/>
      <c r="R13" s="7"/>
      <c r="S13" s="7" t="s">
        <v>30</v>
      </c>
    </row>
    <row r="14" spans="1:19" ht="38.25">
      <c r="A14" s="7">
        <v>17</v>
      </c>
      <c r="B14" s="2" t="s">
        <v>17</v>
      </c>
      <c r="C14" s="7" t="s">
        <v>69</v>
      </c>
      <c r="D14" s="7" t="s">
        <v>70</v>
      </c>
      <c r="E14" s="7"/>
      <c r="F14" s="7">
        <f t="shared" si="0"/>
        <v>1884</v>
      </c>
      <c r="G14" s="14"/>
      <c r="H14" s="12" t="s">
        <v>260</v>
      </c>
      <c r="I14" s="12" t="s">
        <v>261</v>
      </c>
      <c r="J14" s="12" t="s">
        <v>313</v>
      </c>
      <c r="K14" s="7">
        <v>45</v>
      </c>
      <c r="L14" s="16"/>
      <c r="M14" s="7"/>
      <c r="N14" s="17" t="s">
        <v>71</v>
      </c>
      <c r="O14" s="7" t="s">
        <v>72</v>
      </c>
      <c r="P14" s="7"/>
      <c r="Q14" s="7"/>
      <c r="R14" s="7"/>
      <c r="S14" s="7" t="s">
        <v>30</v>
      </c>
    </row>
    <row r="15" spans="1:19" ht="51">
      <c r="A15" s="7">
        <v>15</v>
      </c>
      <c r="B15" s="2" t="s">
        <v>17</v>
      </c>
      <c r="C15" s="7" t="s">
        <v>73</v>
      </c>
      <c r="D15" s="7" t="s">
        <v>74</v>
      </c>
      <c r="E15" s="7"/>
      <c r="F15" s="7">
        <f t="shared" si="0"/>
        <v>1856</v>
      </c>
      <c r="G15" s="7"/>
      <c r="H15" s="12" t="s">
        <v>262</v>
      </c>
      <c r="I15" s="12" t="s">
        <v>255</v>
      </c>
      <c r="J15" s="15" t="s">
        <v>75</v>
      </c>
      <c r="K15" s="7">
        <v>79</v>
      </c>
      <c r="L15" s="16"/>
      <c r="M15" s="7"/>
      <c r="N15" s="7"/>
      <c r="O15" s="7" t="s">
        <v>45</v>
      </c>
      <c r="P15" s="7"/>
      <c r="Q15" s="7"/>
      <c r="R15" s="7" t="s">
        <v>76</v>
      </c>
      <c r="S15" s="7" t="s">
        <v>77</v>
      </c>
    </row>
    <row r="16" spans="1:19" ht="25.5">
      <c r="A16" s="7">
        <v>48</v>
      </c>
      <c r="B16" s="2" t="s">
        <v>17</v>
      </c>
      <c r="C16" s="7" t="s">
        <v>78</v>
      </c>
      <c r="D16" s="10" t="s">
        <v>79</v>
      </c>
      <c r="E16" s="7"/>
      <c r="F16" s="20" t="s">
        <v>80</v>
      </c>
      <c r="G16" s="7"/>
      <c r="H16" s="19" t="s">
        <v>81</v>
      </c>
      <c r="I16" s="19" t="s">
        <v>263</v>
      </c>
      <c r="J16" s="15" t="s">
        <v>82</v>
      </c>
      <c r="K16" s="7">
        <v>84</v>
      </c>
      <c r="L16" s="16"/>
      <c r="M16" s="10" t="s">
        <v>83</v>
      </c>
      <c r="N16" s="7"/>
      <c r="O16" s="10" t="s">
        <v>84</v>
      </c>
      <c r="P16" s="7"/>
      <c r="Q16" s="7"/>
      <c r="R16" s="10" t="s">
        <v>40</v>
      </c>
      <c r="S16" s="7"/>
    </row>
    <row r="17" spans="1:19" ht="38.25">
      <c r="A17" s="7">
        <v>4</v>
      </c>
      <c r="B17" s="7"/>
      <c r="C17" s="7" t="s">
        <v>85</v>
      </c>
      <c r="D17" s="7" t="s">
        <v>86</v>
      </c>
      <c r="E17" s="7"/>
      <c r="F17" s="7">
        <f t="shared" si="0"/>
        <v>1887</v>
      </c>
      <c r="G17" s="7"/>
      <c r="H17" s="12" t="s">
        <v>87</v>
      </c>
      <c r="I17" s="12" t="s">
        <v>124</v>
      </c>
      <c r="J17" s="12" t="s">
        <v>88</v>
      </c>
      <c r="K17" s="7">
        <v>50</v>
      </c>
      <c r="L17" s="13"/>
      <c r="M17" s="12" t="s">
        <v>89</v>
      </c>
      <c r="N17" s="7"/>
      <c r="O17" s="7" t="s">
        <v>90</v>
      </c>
      <c r="P17" s="7"/>
      <c r="Q17" s="7" t="s">
        <v>91</v>
      </c>
      <c r="R17" s="7" t="s">
        <v>92</v>
      </c>
      <c r="S17" s="7" t="s">
        <v>93</v>
      </c>
    </row>
    <row r="18" spans="1:19" ht="63.75">
      <c r="A18" s="7">
        <v>22</v>
      </c>
      <c r="B18" s="2" t="s">
        <v>17</v>
      </c>
      <c r="C18" s="7" t="s">
        <v>94</v>
      </c>
      <c r="D18" s="7" t="s">
        <v>95</v>
      </c>
      <c r="E18" s="7"/>
      <c r="F18" s="7">
        <f t="shared" si="0"/>
        <v>1865</v>
      </c>
      <c r="G18" s="14"/>
      <c r="H18" s="12" t="s">
        <v>356</v>
      </c>
      <c r="I18" s="12" t="s">
        <v>357</v>
      </c>
      <c r="J18" s="12" t="s">
        <v>358</v>
      </c>
      <c r="K18" s="7">
        <v>63</v>
      </c>
      <c r="L18" s="16"/>
      <c r="M18" s="7"/>
      <c r="N18" s="17"/>
      <c r="O18" s="17" t="s">
        <v>96</v>
      </c>
      <c r="P18" s="7"/>
      <c r="Q18" s="7"/>
      <c r="R18" s="10" t="s">
        <v>314</v>
      </c>
      <c r="S18" s="7" t="s">
        <v>30</v>
      </c>
    </row>
    <row r="19" spans="1:19" ht="25.5">
      <c r="A19" s="7">
        <v>45</v>
      </c>
      <c r="B19" s="2" t="s">
        <v>17</v>
      </c>
      <c r="C19" s="7" t="s">
        <v>94</v>
      </c>
      <c r="D19" s="7" t="s">
        <v>97</v>
      </c>
      <c r="E19" s="7"/>
      <c r="F19" s="7">
        <f t="shared" si="0"/>
        <v>1869</v>
      </c>
      <c r="G19" s="7"/>
      <c r="H19" s="12" t="s">
        <v>98</v>
      </c>
      <c r="I19" s="12" t="s">
        <v>257</v>
      </c>
      <c r="J19" s="15"/>
      <c r="K19" s="7">
        <v>64</v>
      </c>
      <c r="L19" s="16"/>
      <c r="M19" s="7"/>
      <c r="N19" s="7"/>
      <c r="O19" s="7"/>
      <c r="P19" s="7"/>
      <c r="Q19" s="7" t="s">
        <v>99</v>
      </c>
      <c r="R19" s="10" t="s">
        <v>315</v>
      </c>
      <c r="S19" s="7" t="s">
        <v>30</v>
      </c>
    </row>
    <row r="20" spans="1:19" ht="38.25">
      <c r="A20" s="7">
        <v>70</v>
      </c>
      <c r="B20" s="2" t="s">
        <v>17</v>
      </c>
      <c r="C20" s="7" t="s">
        <v>94</v>
      </c>
      <c r="D20" s="7" t="s">
        <v>100</v>
      </c>
      <c r="E20" s="7"/>
      <c r="F20" s="7">
        <f t="shared" si="0"/>
        <v>1869</v>
      </c>
      <c r="G20" s="7"/>
      <c r="H20" s="12" t="s">
        <v>359</v>
      </c>
      <c r="I20" s="12" t="s">
        <v>257</v>
      </c>
      <c r="J20" s="7" t="s">
        <v>360</v>
      </c>
      <c r="K20" s="7">
        <v>64</v>
      </c>
      <c r="L20" s="16"/>
      <c r="M20" s="7"/>
      <c r="N20" s="7"/>
      <c r="O20" s="7" t="s">
        <v>101</v>
      </c>
      <c r="P20" s="7"/>
      <c r="Q20" s="7" t="s">
        <v>317</v>
      </c>
      <c r="R20" s="10" t="s">
        <v>316</v>
      </c>
      <c r="S20" s="7"/>
    </row>
    <row r="21" spans="1:19" ht="63.75">
      <c r="A21" s="7">
        <v>7</v>
      </c>
      <c r="B21" s="2" t="s">
        <v>17</v>
      </c>
      <c r="C21" s="7" t="s">
        <v>102</v>
      </c>
      <c r="D21" s="7" t="s">
        <v>103</v>
      </c>
      <c r="E21" s="7" t="s">
        <v>40</v>
      </c>
      <c r="F21" s="7">
        <f t="shared" si="0"/>
        <v>1883</v>
      </c>
      <c r="G21" s="7"/>
      <c r="H21" s="12" t="s">
        <v>104</v>
      </c>
      <c r="I21" s="12" t="s">
        <v>264</v>
      </c>
      <c r="J21" s="8" t="s">
        <v>318</v>
      </c>
      <c r="K21" s="7">
        <v>42</v>
      </c>
      <c r="L21" s="16"/>
      <c r="M21" s="7"/>
      <c r="N21" s="7"/>
      <c r="O21" s="7"/>
      <c r="P21" s="7"/>
      <c r="Q21" s="7" t="s">
        <v>319</v>
      </c>
      <c r="R21" s="7" t="s">
        <v>40</v>
      </c>
      <c r="S21" s="7" t="s">
        <v>30</v>
      </c>
    </row>
    <row r="22" spans="1:19" ht="25.5">
      <c r="A22" s="7">
        <v>20</v>
      </c>
      <c r="B22" s="2" t="s">
        <v>17</v>
      </c>
      <c r="C22" s="7" t="s">
        <v>102</v>
      </c>
      <c r="D22" s="7" t="s">
        <v>105</v>
      </c>
      <c r="E22" s="7"/>
      <c r="F22" s="7">
        <f t="shared" si="0"/>
        <v>1880</v>
      </c>
      <c r="G22" s="14"/>
      <c r="H22" s="12" t="s">
        <v>265</v>
      </c>
      <c r="I22" s="12" t="s">
        <v>259</v>
      </c>
      <c r="J22" s="12" t="s">
        <v>106</v>
      </c>
      <c r="K22" s="7">
        <v>52</v>
      </c>
      <c r="L22" s="16"/>
      <c r="M22" s="7"/>
      <c r="N22" s="17"/>
      <c r="O22" s="17"/>
      <c r="P22" s="7"/>
      <c r="Q22" s="7"/>
      <c r="R22" s="7"/>
      <c r="S22" s="7" t="s">
        <v>30</v>
      </c>
    </row>
    <row r="23" spans="1:19" ht="102">
      <c r="A23" s="7">
        <v>28</v>
      </c>
      <c r="B23" s="2" t="s">
        <v>17</v>
      </c>
      <c r="C23" s="7" t="s">
        <v>102</v>
      </c>
      <c r="D23" s="7" t="s">
        <v>107</v>
      </c>
      <c r="E23" s="7"/>
      <c r="F23" s="7" t="s">
        <v>266</v>
      </c>
      <c r="G23" s="14"/>
      <c r="H23" s="12"/>
      <c r="I23" s="12"/>
      <c r="J23" s="12" t="s">
        <v>108</v>
      </c>
      <c r="K23" s="7">
        <v>40</v>
      </c>
      <c r="L23" s="16"/>
      <c r="M23" s="7"/>
      <c r="N23" s="17" t="s">
        <v>320</v>
      </c>
      <c r="O23" s="7" t="s">
        <v>109</v>
      </c>
      <c r="P23" s="7"/>
      <c r="Q23" s="7"/>
      <c r="R23" s="7" t="s">
        <v>110</v>
      </c>
      <c r="S23" s="7"/>
    </row>
    <row r="24" spans="1:19" ht="25.5">
      <c r="A24" s="7">
        <v>13</v>
      </c>
      <c r="B24" s="2" t="s">
        <v>17</v>
      </c>
      <c r="C24" s="7" t="s">
        <v>111</v>
      </c>
      <c r="D24" s="7" t="s">
        <v>112</v>
      </c>
      <c r="E24" s="7"/>
      <c r="F24" s="7">
        <f t="shared" si="0"/>
        <v>1884</v>
      </c>
      <c r="G24" s="7"/>
      <c r="H24" s="12" t="s">
        <v>267</v>
      </c>
      <c r="I24" s="12" t="s">
        <v>59</v>
      </c>
      <c r="J24" s="15" t="s">
        <v>113</v>
      </c>
      <c r="K24" s="7">
        <v>52</v>
      </c>
      <c r="L24" s="16"/>
      <c r="M24" s="7"/>
      <c r="N24" s="7"/>
      <c r="O24" s="7" t="s">
        <v>52</v>
      </c>
      <c r="P24" s="7"/>
      <c r="Q24" s="7"/>
      <c r="R24" s="7"/>
      <c r="S24" s="7" t="s">
        <v>30</v>
      </c>
    </row>
    <row r="25" spans="1:19" ht="38.25">
      <c r="A25" s="7">
        <v>54</v>
      </c>
      <c r="B25" s="2" t="s">
        <v>17</v>
      </c>
      <c r="C25" s="7" t="s">
        <v>114</v>
      </c>
      <c r="D25" s="7" t="s">
        <v>115</v>
      </c>
      <c r="E25" s="7"/>
      <c r="F25" s="7" t="str">
        <f t="shared" si="0"/>
        <v>NA</v>
      </c>
      <c r="G25" s="7"/>
      <c r="H25" s="12" t="s">
        <v>268</v>
      </c>
      <c r="I25" s="12" t="s">
        <v>261</v>
      </c>
      <c r="J25" s="7" t="s">
        <v>116</v>
      </c>
      <c r="K25" s="7"/>
      <c r="L25" s="16"/>
      <c r="M25" s="7"/>
      <c r="N25" s="7" t="s">
        <v>117</v>
      </c>
      <c r="O25" s="7"/>
      <c r="P25" s="7"/>
      <c r="Q25" s="7" t="s">
        <v>321</v>
      </c>
      <c r="R25" s="7" t="s">
        <v>40</v>
      </c>
      <c r="S25" s="7" t="s">
        <v>30</v>
      </c>
    </row>
    <row r="26" spans="1:19" ht="38.25">
      <c r="A26" s="7">
        <v>57</v>
      </c>
      <c r="B26" s="2" t="s">
        <v>17</v>
      </c>
      <c r="C26" s="7" t="s">
        <v>118</v>
      </c>
      <c r="D26" s="7" t="s">
        <v>119</v>
      </c>
      <c r="E26" s="7"/>
      <c r="F26" s="7">
        <f t="shared" si="0"/>
        <v>1874</v>
      </c>
      <c r="G26" s="7"/>
      <c r="H26" s="15" t="s">
        <v>269</v>
      </c>
      <c r="I26" s="15">
        <v>1936</v>
      </c>
      <c r="J26" s="7" t="s">
        <v>120</v>
      </c>
      <c r="K26" s="7">
        <v>62</v>
      </c>
      <c r="L26" s="7"/>
      <c r="M26" s="7" t="s">
        <v>121</v>
      </c>
      <c r="N26" s="7"/>
      <c r="O26" s="7" t="s">
        <v>51</v>
      </c>
      <c r="P26" s="7"/>
      <c r="Q26" s="7"/>
      <c r="R26" s="7" t="s">
        <v>322</v>
      </c>
      <c r="S26" s="7"/>
    </row>
    <row r="27" spans="1:19" ht="25.5">
      <c r="A27" s="7">
        <v>63</v>
      </c>
      <c r="B27" s="2" t="s">
        <v>17</v>
      </c>
      <c r="C27" s="7" t="s">
        <v>122</v>
      </c>
      <c r="D27" s="7" t="s">
        <v>123</v>
      </c>
      <c r="E27" s="7"/>
      <c r="F27" s="7">
        <f t="shared" si="0"/>
        <v>1873</v>
      </c>
      <c r="G27" s="7"/>
      <c r="H27" s="19" t="s">
        <v>271</v>
      </c>
      <c r="I27" s="19" t="s">
        <v>124</v>
      </c>
      <c r="J27" s="7" t="s">
        <v>125</v>
      </c>
      <c r="K27" s="21">
        <v>64</v>
      </c>
      <c r="L27" s="16"/>
      <c r="M27" s="7"/>
      <c r="N27" s="7"/>
      <c r="O27" s="7" t="s">
        <v>126</v>
      </c>
      <c r="P27" s="7"/>
      <c r="Q27" s="7"/>
      <c r="R27" s="10" t="s">
        <v>40</v>
      </c>
      <c r="S27" s="7" t="s">
        <v>30</v>
      </c>
    </row>
    <row r="28" spans="1:19" ht="25.5">
      <c r="A28" s="7">
        <v>26</v>
      </c>
      <c r="B28" s="2" t="s">
        <v>17</v>
      </c>
      <c r="C28" s="7" t="s">
        <v>127</v>
      </c>
      <c r="D28" s="7" t="s">
        <v>128</v>
      </c>
      <c r="E28" s="7"/>
      <c r="F28" s="7">
        <f t="shared" si="0"/>
        <v>1852</v>
      </c>
      <c r="G28" s="14"/>
      <c r="H28" s="15" t="s">
        <v>129</v>
      </c>
      <c r="I28" s="15">
        <v>1936</v>
      </c>
      <c r="J28" s="12" t="s">
        <v>130</v>
      </c>
      <c r="K28" s="7">
        <v>84</v>
      </c>
      <c r="L28" s="16"/>
      <c r="M28" s="7"/>
      <c r="N28" s="17"/>
      <c r="O28" s="17" t="s">
        <v>131</v>
      </c>
      <c r="P28" s="7"/>
      <c r="Q28" s="7"/>
      <c r="R28" s="7"/>
      <c r="S28" s="7" t="s">
        <v>30</v>
      </c>
    </row>
    <row r="29" spans="1:19" ht="38.25">
      <c r="A29" s="7">
        <v>40</v>
      </c>
      <c r="B29" s="2" t="s">
        <v>17</v>
      </c>
      <c r="C29" s="7" t="s">
        <v>132</v>
      </c>
      <c r="D29" s="7" t="s">
        <v>97</v>
      </c>
      <c r="E29" s="7"/>
      <c r="F29" s="7">
        <f t="shared" si="0"/>
        <v>1910</v>
      </c>
      <c r="G29" s="7"/>
      <c r="H29" s="12" t="s">
        <v>133</v>
      </c>
      <c r="I29" s="12" t="s">
        <v>270</v>
      </c>
      <c r="J29" s="15" t="s">
        <v>134</v>
      </c>
      <c r="K29" s="7">
        <v>29</v>
      </c>
      <c r="L29" s="16"/>
      <c r="M29" s="7" t="s">
        <v>135</v>
      </c>
      <c r="N29" s="7"/>
      <c r="O29" s="7" t="s">
        <v>136</v>
      </c>
      <c r="P29" s="7"/>
      <c r="Q29" s="7" t="s">
        <v>323</v>
      </c>
      <c r="R29" s="7" t="s">
        <v>40</v>
      </c>
      <c r="S29" s="7"/>
    </row>
    <row r="30" spans="1:19" ht="25.5">
      <c r="A30" s="7">
        <v>42</v>
      </c>
      <c r="B30" s="2" t="s">
        <v>17</v>
      </c>
      <c r="C30" s="7" t="s">
        <v>137</v>
      </c>
      <c r="D30" s="7" t="s">
        <v>138</v>
      </c>
      <c r="E30" s="7"/>
      <c r="F30" s="7">
        <f t="shared" si="0"/>
        <v>1855</v>
      </c>
      <c r="G30" s="7"/>
      <c r="H30" s="12" t="s">
        <v>272</v>
      </c>
      <c r="I30" s="12" t="s">
        <v>257</v>
      </c>
      <c r="J30" s="15" t="s">
        <v>139</v>
      </c>
      <c r="K30" s="7">
        <v>78</v>
      </c>
      <c r="L30" s="16"/>
      <c r="M30" s="7"/>
      <c r="N30" s="7"/>
      <c r="O30" s="7" t="s">
        <v>140</v>
      </c>
      <c r="P30" s="7"/>
      <c r="Q30" s="7"/>
      <c r="R30" s="7"/>
      <c r="S30" s="7" t="s">
        <v>30</v>
      </c>
    </row>
    <row r="31" spans="1:19" ht="38.25">
      <c r="A31" s="7">
        <v>49</v>
      </c>
      <c r="B31" s="2" t="s">
        <v>17</v>
      </c>
      <c r="C31" s="7" t="s">
        <v>137</v>
      </c>
      <c r="D31" s="7" t="s">
        <v>141</v>
      </c>
      <c r="E31" s="7"/>
      <c r="F31" s="7">
        <f t="shared" si="0"/>
        <v>1851</v>
      </c>
      <c r="G31" s="7"/>
      <c r="H31" s="12" t="s">
        <v>273</v>
      </c>
      <c r="I31" s="12" t="s">
        <v>274</v>
      </c>
      <c r="J31" s="7" t="s">
        <v>361</v>
      </c>
      <c r="K31" s="7">
        <v>87</v>
      </c>
      <c r="L31" s="16"/>
      <c r="M31" s="7"/>
      <c r="N31" s="7" t="s">
        <v>138</v>
      </c>
      <c r="O31" s="7" t="s">
        <v>52</v>
      </c>
      <c r="P31" s="7"/>
      <c r="Q31" s="7"/>
      <c r="R31" s="7" t="s">
        <v>142</v>
      </c>
      <c r="S31" s="7"/>
    </row>
    <row r="32" spans="1:19" ht="102">
      <c r="A32" s="7">
        <v>51</v>
      </c>
      <c r="B32" s="2" t="s">
        <v>17</v>
      </c>
      <c r="C32" s="7" t="s">
        <v>143</v>
      </c>
      <c r="D32" s="7" t="s">
        <v>144</v>
      </c>
      <c r="E32" s="23"/>
      <c r="F32" s="7">
        <f t="shared" si="0"/>
        <v>1862</v>
      </c>
      <c r="G32" s="7"/>
      <c r="H32" s="12" t="s">
        <v>325</v>
      </c>
      <c r="I32" s="12" t="s">
        <v>257</v>
      </c>
      <c r="J32" s="7" t="s">
        <v>324</v>
      </c>
      <c r="K32" s="7">
        <v>71</v>
      </c>
      <c r="L32" s="16"/>
      <c r="M32" s="7"/>
      <c r="N32" s="7" t="s">
        <v>145</v>
      </c>
      <c r="O32" s="7" t="s">
        <v>146</v>
      </c>
      <c r="P32" s="7"/>
      <c r="Q32" s="7"/>
      <c r="R32" s="7" t="s">
        <v>326</v>
      </c>
      <c r="S32" s="7" t="s">
        <v>30</v>
      </c>
    </row>
    <row r="33" spans="1:19" ht="76.5">
      <c r="A33" s="7">
        <v>47</v>
      </c>
      <c r="B33" s="2" t="s">
        <v>17</v>
      </c>
      <c r="C33" s="24" t="s">
        <v>148</v>
      </c>
      <c r="D33" s="10" t="s">
        <v>149</v>
      </c>
      <c r="E33" s="10" t="s">
        <v>17</v>
      </c>
      <c r="F33" s="20" t="s">
        <v>150</v>
      </c>
      <c r="G33" s="10" t="s">
        <v>17</v>
      </c>
      <c r="H33" s="19" t="s">
        <v>362</v>
      </c>
      <c r="I33" s="19" t="s">
        <v>151</v>
      </c>
      <c r="J33" s="8" t="s">
        <v>327</v>
      </c>
      <c r="K33" s="10">
        <v>34</v>
      </c>
      <c r="L33" s="16"/>
      <c r="M33" s="7"/>
      <c r="N33" s="7"/>
      <c r="O33" s="7" t="s">
        <v>152</v>
      </c>
      <c r="P33" s="7"/>
      <c r="Q33" s="7"/>
      <c r="R33" s="10" t="s">
        <v>328</v>
      </c>
      <c r="S33" s="7"/>
    </row>
    <row r="34" spans="1:19" ht="38.25">
      <c r="A34" s="7">
        <v>2</v>
      </c>
      <c r="B34" s="2" t="s">
        <v>17</v>
      </c>
      <c r="C34" s="7" t="s">
        <v>329</v>
      </c>
      <c r="D34" s="7" t="s">
        <v>153</v>
      </c>
      <c r="E34" s="7"/>
      <c r="F34" s="7">
        <f t="shared" si="0"/>
        <v>1866</v>
      </c>
      <c r="G34" s="7"/>
      <c r="H34" s="12" t="s">
        <v>275</v>
      </c>
      <c r="I34" s="12" t="s">
        <v>274</v>
      </c>
      <c r="J34" s="12" t="s">
        <v>154</v>
      </c>
      <c r="K34" s="7">
        <v>72</v>
      </c>
      <c r="L34" s="16"/>
      <c r="M34" s="7"/>
      <c r="N34" s="13"/>
      <c r="O34" s="12" t="s">
        <v>155</v>
      </c>
      <c r="P34" s="7"/>
      <c r="Q34" s="7"/>
      <c r="R34" s="7" t="s">
        <v>330</v>
      </c>
      <c r="S34" s="7"/>
    </row>
    <row r="35" spans="1:19" ht="38.25">
      <c r="A35" s="7">
        <v>3</v>
      </c>
      <c r="B35" s="2" t="s">
        <v>17</v>
      </c>
      <c r="C35" s="7"/>
      <c r="D35" s="7" t="s">
        <v>156</v>
      </c>
      <c r="E35" s="7"/>
      <c r="F35" s="7">
        <f t="shared" si="0"/>
        <v>1885</v>
      </c>
      <c r="G35" s="7"/>
      <c r="H35" s="12" t="s">
        <v>331</v>
      </c>
      <c r="I35" s="12" t="s">
        <v>124</v>
      </c>
      <c r="J35" s="12" t="s">
        <v>332</v>
      </c>
      <c r="K35" s="7">
        <v>52</v>
      </c>
      <c r="L35" s="16"/>
      <c r="M35" s="7"/>
      <c r="N35" s="7"/>
      <c r="O35" s="7" t="s">
        <v>157</v>
      </c>
      <c r="P35" s="7"/>
      <c r="Q35" s="7"/>
      <c r="R35" s="7" t="s">
        <v>158</v>
      </c>
      <c r="S35" s="7" t="s">
        <v>159</v>
      </c>
    </row>
    <row r="36" spans="1:19" ht="25.5">
      <c r="A36" s="7">
        <v>5</v>
      </c>
      <c r="B36" s="2" t="s">
        <v>17</v>
      </c>
      <c r="C36" s="7"/>
      <c r="D36" s="7" t="s">
        <v>160</v>
      </c>
      <c r="E36" s="7"/>
      <c r="F36" s="7" t="str">
        <f t="shared" si="0"/>
        <v>NA</v>
      </c>
      <c r="G36" s="7"/>
      <c r="H36" s="12" t="s">
        <v>333</v>
      </c>
      <c r="I36" s="12" t="s">
        <v>274</v>
      </c>
      <c r="J36" s="12" t="s">
        <v>334</v>
      </c>
      <c r="K36" s="7"/>
      <c r="L36" s="16"/>
      <c r="M36" s="7"/>
      <c r="N36" s="7"/>
      <c r="O36" s="7" t="s">
        <v>67</v>
      </c>
      <c r="P36" s="7"/>
      <c r="Q36" s="7"/>
      <c r="R36" s="7"/>
      <c r="S36" s="7"/>
    </row>
    <row r="37" spans="1:19" ht="25.5">
      <c r="A37" s="7">
        <v>6</v>
      </c>
      <c r="B37" s="2" t="s">
        <v>17</v>
      </c>
      <c r="C37" s="7"/>
      <c r="D37" s="7" t="s">
        <v>161</v>
      </c>
      <c r="E37" s="7"/>
      <c r="F37" s="7">
        <f t="shared" si="0"/>
        <v>1863</v>
      </c>
      <c r="G37" s="7"/>
      <c r="H37" s="12" t="s">
        <v>277</v>
      </c>
      <c r="I37" s="12" t="s">
        <v>36</v>
      </c>
      <c r="J37" s="12" t="s">
        <v>162</v>
      </c>
      <c r="K37" s="7">
        <v>71</v>
      </c>
      <c r="L37" s="16"/>
      <c r="M37" s="7"/>
      <c r="N37" s="7"/>
      <c r="O37" s="7" t="s">
        <v>45</v>
      </c>
      <c r="P37" s="7"/>
      <c r="Q37" s="7"/>
      <c r="R37" s="7"/>
      <c r="S37" s="7"/>
    </row>
    <row r="38" spans="1:19" ht="140.25">
      <c r="A38" s="7">
        <v>8</v>
      </c>
      <c r="B38" s="2" t="s">
        <v>17</v>
      </c>
      <c r="C38" s="7"/>
      <c r="D38" s="7" t="s">
        <v>163</v>
      </c>
      <c r="E38" s="7"/>
      <c r="F38" s="7">
        <f t="shared" si="0"/>
        <v>1867</v>
      </c>
      <c r="G38" s="7"/>
      <c r="H38" s="12" t="s">
        <v>336</v>
      </c>
      <c r="I38" s="12" t="s">
        <v>257</v>
      </c>
      <c r="J38" s="12" t="s">
        <v>335</v>
      </c>
      <c r="K38" s="7">
        <v>66</v>
      </c>
      <c r="L38" s="16"/>
      <c r="M38" s="7"/>
      <c r="N38" s="7"/>
      <c r="O38" s="12" t="s">
        <v>164</v>
      </c>
      <c r="P38" s="7"/>
      <c r="Q38" s="7"/>
      <c r="R38" s="10" t="s">
        <v>337</v>
      </c>
      <c r="S38" s="7" t="s">
        <v>159</v>
      </c>
    </row>
    <row r="39" spans="1:19" ht="38.25">
      <c r="A39" s="7">
        <v>9</v>
      </c>
      <c r="B39" s="2" t="s">
        <v>17</v>
      </c>
      <c r="C39" s="7"/>
      <c r="D39" s="7" t="s">
        <v>165</v>
      </c>
      <c r="E39" s="7"/>
      <c r="F39" s="7" t="str">
        <f t="shared" si="0"/>
        <v>NA</v>
      </c>
      <c r="G39" s="7"/>
      <c r="H39" s="12" t="s">
        <v>278</v>
      </c>
      <c r="I39" s="12" t="s">
        <v>255</v>
      </c>
      <c r="J39" s="15" t="s">
        <v>166</v>
      </c>
      <c r="K39" s="7"/>
      <c r="L39" s="16"/>
      <c r="M39" s="7"/>
      <c r="N39" s="7"/>
      <c r="O39" s="7" t="s">
        <v>167</v>
      </c>
      <c r="P39" s="7"/>
      <c r="Q39" s="7"/>
      <c r="R39" s="7" t="s">
        <v>168</v>
      </c>
      <c r="S39" s="7"/>
    </row>
    <row r="40" spans="1:19" ht="25.5">
      <c r="A40" s="7">
        <v>10</v>
      </c>
      <c r="B40" s="2" t="s">
        <v>17</v>
      </c>
      <c r="C40" s="7"/>
      <c r="D40" s="7" t="s">
        <v>169</v>
      </c>
      <c r="E40" s="7"/>
      <c r="F40" s="7">
        <f t="shared" si="0"/>
        <v>1868</v>
      </c>
      <c r="G40" s="7"/>
      <c r="H40" s="12" t="s">
        <v>279</v>
      </c>
      <c r="I40" s="12" t="s">
        <v>280</v>
      </c>
      <c r="J40" s="15" t="s">
        <v>170</v>
      </c>
      <c r="K40" s="7">
        <v>62</v>
      </c>
      <c r="L40" s="16"/>
      <c r="M40" s="7"/>
      <c r="N40" s="7"/>
      <c r="O40" s="7" t="s">
        <v>338</v>
      </c>
      <c r="P40" s="7"/>
      <c r="Q40" s="7"/>
      <c r="R40" s="7"/>
      <c r="S40" s="7"/>
    </row>
    <row r="41" spans="1:19" ht="51">
      <c r="A41" s="7">
        <v>11</v>
      </c>
      <c r="B41" s="2" t="s">
        <v>17</v>
      </c>
      <c r="C41" s="7"/>
      <c r="D41" s="7" t="s">
        <v>171</v>
      </c>
      <c r="E41" s="7"/>
      <c r="F41" s="7">
        <f t="shared" si="0"/>
        <v>1867</v>
      </c>
      <c r="G41" s="7"/>
      <c r="H41" s="12" t="s">
        <v>281</v>
      </c>
      <c r="I41" s="12" t="s">
        <v>124</v>
      </c>
      <c r="J41" s="15" t="s">
        <v>172</v>
      </c>
      <c r="K41" s="7">
        <v>70</v>
      </c>
      <c r="L41" s="16"/>
      <c r="M41" s="7"/>
      <c r="N41" s="7"/>
      <c r="O41" s="7" t="s">
        <v>145</v>
      </c>
      <c r="P41" s="7"/>
      <c r="Q41" s="7"/>
      <c r="R41" s="7"/>
      <c r="S41" s="7"/>
    </row>
    <row r="42" spans="1:19" ht="51">
      <c r="A42" s="7">
        <v>12</v>
      </c>
      <c r="B42" s="2" t="s">
        <v>17</v>
      </c>
      <c r="C42" s="7"/>
      <c r="D42" s="7" t="s">
        <v>173</v>
      </c>
      <c r="E42" s="7"/>
      <c r="F42" s="7">
        <f t="shared" si="0"/>
        <v>1889</v>
      </c>
      <c r="G42" s="7"/>
      <c r="H42" s="12" t="s">
        <v>340</v>
      </c>
      <c r="I42" s="12" t="s">
        <v>36</v>
      </c>
      <c r="J42" s="15" t="s">
        <v>339</v>
      </c>
      <c r="K42" s="7">
        <v>45</v>
      </c>
      <c r="L42" s="16"/>
      <c r="M42" s="7"/>
      <c r="N42" s="7"/>
      <c r="O42" s="7" t="s">
        <v>174</v>
      </c>
      <c r="P42" s="7"/>
      <c r="Q42" s="7"/>
      <c r="R42" s="7"/>
      <c r="S42" s="7"/>
    </row>
    <row r="43" spans="1:19" ht="25.5">
      <c r="A43" s="7">
        <v>14</v>
      </c>
      <c r="B43" s="2" t="s">
        <v>17</v>
      </c>
      <c r="C43" s="7"/>
      <c r="D43" s="7" t="s">
        <v>175</v>
      </c>
      <c r="E43" s="7"/>
      <c r="F43" s="7">
        <f t="shared" si="0"/>
        <v>1855</v>
      </c>
      <c r="G43" s="7"/>
      <c r="H43" s="12" t="s">
        <v>282</v>
      </c>
      <c r="I43" s="12" t="s">
        <v>259</v>
      </c>
      <c r="J43" s="15" t="s">
        <v>176</v>
      </c>
      <c r="K43" s="7">
        <v>77</v>
      </c>
      <c r="L43" s="16"/>
      <c r="M43" s="7"/>
      <c r="N43" s="7"/>
      <c r="O43" s="7" t="s">
        <v>45</v>
      </c>
      <c r="P43" s="7"/>
      <c r="Q43" s="7"/>
      <c r="R43" s="7"/>
      <c r="S43" s="7"/>
    </row>
    <row r="44" spans="1:19" ht="25.5">
      <c r="A44" s="7">
        <v>16</v>
      </c>
      <c r="B44" s="2" t="s">
        <v>17</v>
      </c>
      <c r="C44" s="7"/>
      <c r="D44" s="7" t="s">
        <v>173</v>
      </c>
      <c r="E44" s="7"/>
      <c r="F44" s="7">
        <f t="shared" si="0"/>
        <v>1872</v>
      </c>
      <c r="G44" s="14"/>
      <c r="H44" s="12" t="s">
        <v>283</v>
      </c>
      <c r="I44" s="12" t="s">
        <v>280</v>
      </c>
      <c r="J44" s="15" t="s">
        <v>177</v>
      </c>
      <c r="K44" s="7">
        <v>58</v>
      </c>
      <c r="L44" s="16"/>
      <c r="M44" s="7"/>
      <c r="N44" s="17"/>
      <c r="O44" s="7" t="s">
        <v>51</v>
      </c>
      <c r="P44" s="7"/>
      <c r="Q44" s="7"/>
      <c r="R44" s="7"/>
      <c r="S44" s="7"/>
    </row>
    <row r="45" spans="1:19" ht="25.5">
      <c r="A45" s="7">
        <v>19</v>
      </c>
      <c r="B45" s="2" t="s">
        <v>17</v>
      </c>
      <c r="C45" s="7"/>
      <c r="D45" s="7" t="s">
        <v>178</v>
      </c>
      <c r="E45" s="7"/>
      <c r="F45" s="7">
        <f t="shared" si="0"/>
        <v>1858</v>
      </c>
      <c r="G45" s="14"/>
      <c r="H45" s="12" t="s">
        <v>284</v>
      </c>
      <c r="I45" s="12" t="s">
        <v>276</v>
      </c>
      <c r="J45" s="15" t="s">
        <v>179</v>
      </c>
      <c r="K45" s="7">
        <v>59</v>
      </c>
      <c r="L45" s="16"/>
      <c r="M45" s="7"/>
      <c r="N45" s="17"/>
      <c r="O45" s="17" t="s">
        <v>180</v>
      </c>
      <c r="P45" s="7"/>
      <c r="Q45" s="7"/>
      <c r="R45" s="7"/>
      <c r="S45" s="7"/>
    </row>
    <row r="46" spans="1:19" ht="38.25">
      <c r="A46" s="7">
        <v>21</v>
      </c>
      <c r="B46" s="2" t="s">
        <v>17</v>
      </c>
      <c r="C46" s="7"/>
      <c r="D46" s="7" t="s">
        <v>181</v>
      </c>
      <c r="E46" s="7"/>
      <c r="F46" s="7">
        <f t="shared" si="0"/>
        <v>1860</v>
      </c>
      <c r="G46" s="14"/>
      <c r="H46" s="12" t="s">
        <v>285</v>
      </c>
      <c r="I46" s="12" t="s">
        <v>124</v>
      </c>
      <c r="J46" s="12" t="s">
        <v>182</v>
      </c>
      <c r="K46" s="7">
        <v>77</v>
      </c>
      <c r="L46" s="16"/>
      <c r="M46" s="7"/>
      <c r="N46" s="17"/>
      <c r="O46" s="17" t="s">
        <v>183</v>
      </c>
      <c r="P46" s="7"/>
      <c r="Q46" s="7"/>
      <c r="R46" s="7" t="s">
        <v>184</v>
      </c>
      <c r="S46" s="7"/>
    </row>
    <row r="47" spans="1:19" ht="25.5">
      <c r="A47" s="7">
        <v>23</v>
      </c>
      <c r="B47" s="2" t="s">
        <v>17</v>
      </c>
      <c r="C47" s="7"/>
      <c r="D47" s="7" t="s">
        <v>185</v>
      </c>
      <c r="E47" s="7"/>
      <c r="F47" s="7">
        <f t="shared" si="0"/>
        <v>1868</v>
      </c>
      <c r="G47" s="14"/>
      <c r="H47" s="12" t="s">
        <v>286</v>
      </c>
      <c r="I47" s="12" t="s">
        <v>259</v>
      </c>
      <c r="J47" s="12" t="s">
        <v>186</v>
      </c>
      <c r="K47" s="7">
        <v>64</v>
      </c>
      <c r="L47" s="16"/>
      <c r="M47" s="7"/>
      <c r="N47" s="17"/>
      <c r="O47" s="17" t="s">
        <v>45</v>
      </c>
      <c r="P47" s="7"/>
      <c r="Q47" s="7"/>
      <c r="R47" s="7"/>
      <c r="S47" s="7"/>
    </row>
    <row r="48" spans="1:19" ht="25.5">
      <c r="A48" s="7">
        <v>24</v>
      </c>
      <c r="B48" s="2" t="s">
        <v>17</v>
      </c>
      <c r="C48" s="7"/>
      <c r="D48" s="7" t="s">
        <v>187</v>
      </c>
      <c r="E48" s="7"/>
      <c r="F48" s="7">
        <f t="shared" si="0"/>
        <v>1872</v>
      </c>
      <c r="G48" s="14"/>
      <c r="H48" s="12" t="s">
        <v>341</v>
      </c>
      <c r="I48" s="12" t="s">
        <v>257</v>
      </c>
      <c r="J48" s="12" t="s">
        <v>342</v>
      </c>
      <c r="K48" s="7">
        <v>61</v>
      </c>
      <c r="L48" s="16"/>
      <c r="M48" s="7"/>
      <c r="N48" s="17"/>
      <c r="O48" s="17" t="s">
        <v>188</v>
      </c>
      <c r="P48" s="7"/>
      <c r="Q48" s="7"/>
      <c r="R48" s="7"/>
      <c r="S48" s="7"/>
    </row>
    <row r="49" spans="1:19" ht="25.5">
      <c r="A49" s="7">
        <v>27</v>
      </c>
      <c r="B49" s="2" t="s">
        <v>17</v>
      </c>
      <c r="C49" s="7"/>
      <c r="D49" s="7" t="s">
        <v>100</v>
      </c>
      <c r="E49" s="7"/>
      <c r="F49" s="7" t="str">
        <f t="shared" si="0"/>
        <v>NA</v>
      </c>
      <c r="G49" s="14"/>
      <c r="H49" s="12"/>
      <c r="I49" s="12"/>
      <c r="J49" s="12"/>
      <c r="K49" s="7"/>
      <c r="L49" s="16"/>
      <c r="M49" s="7"/>
      <c r="N49" s="17"/>
      <c r="O49" s="7" t="s">
        <v>189</v>
      </c>
      <c r="P49" s="7"/>
      <c r="Q49" s="7"/>
      <c r="R49" s="7" t="s">
        <v>190</v>
      </c>
      <c r="S49" s="7"/>
    </row>
    <row r="50" spans="1:19" ht="38.25">
      <c r="A50" s="7">
        <v>29</v>
      </c>
      <c r="B50" s="2" t="s">
        <v>17</v>
      </c>
      <c r="C50" s="7"/>
      <c r="D50" s="7" t="s">
        <v>191</v>
      </c>
      <c r="E50" s="7"/>
      <c r="F50" s="7">
        <f t="shared" si="0"/>
        <v>1891</v>
      </c>
      <c r="G50" s="7"/>
      <c r="H50" s="15" t="s">
        <v>287</v>
      </c>
      <c r="I50" s="15">
        <v>1935</v>
      </c>
      <c r="J50" s="12" t="s">
        <v>192</v>
      </c>
      <c r="K50" s="7">
        <v>44</v>
      </c>
      <c r="L50" s="7"/>
      <c r="M50" s="7"/>
      <c r="N50" s="7"/>
      <c r="O50" s="7" t="s">
        <v>193</v>
      </c>
      <c r="P50" s="7"/>
      <c r="Q50" s="7"/>
      <c r="R50" s="7"/>
      <c r="S50" s="7"/>
    </row>
    <row r="51" spans="1:19" ht="38.25">
      <c r="A51" s="7">
        <v>31</v>
      </c>
      <c r="B51" s="2" t="s">
        <v>17</v>
      </c>
      <c r="C51" s="7"/>
      <c r="D51" s="7" t="s">
        <v>194</v>
      </c>
      <c r="E51" s="7"/>
      <c r="F51" s="7">
        <f t="shared" si="0"/>
        <v>1847</v>
      </c>
      <c r="G51" s="7"/>
      <c r="H51" s="15" t="s">
        <v>288</v>
      </c>
      <c r="I51" s="15">
        <v>1922</v>
      </c>
      <c r="J51" s="12" t="s">
        <v>195</v>
      </c>
      <c r="K51" s="7">
        <v>75</v>
      </c>
      <c r="L51" s="7"/>
      <c r="M51" s="7"/>
      <c r="N51" s="7"/>
      <c r="O51" s="7" t="s">
        <v>136</v>
      </c>
      <c r="P51" s="7"/>
      <c r="Q51" s="7"/>
      <c r="R51" s="7"/>
      <c r="S51" s="7"/>
    </row>
    <row r="52" spans="1:19" ht="38.25">
      <c r="A52" s="7">
        <v>33</v>
      </c>
      <c r="B52" s="2" t="s">
        <v>17</v>
      </c>
      <c r="C52" s="7"/>
      <c r="D52" s="7" t="s">
        <v>196</v>
      </c>
      <c r="E52" s="7"/>
      <c r="F52" s="7">
        <f t="shared" si="0"/>
        <v>1895</v>
      </c>
      <c r="G52" s="7"/>
      <c r="H52" s="15" t="s">
        <v>289</v>
      </c>
      <c r="I52" s="15">
        <v>1936</v>
      </c>
      <c r="J52" s="12" t="s">
        <v>197</v>
      </c>
      <c r="K52" s="7">
        <v>41</v>
      </c>
      <c r="L52" s="7"/>
      <c r="M52" s="7"/>
      <c r="N52" s="7"/>
      <c r="O52" s="7" t="s">
        <v>198</v>
      </c>
      <c r="P52" s="7"/>
      <c r="Q52" s="7"/>
      <c r="R52" s="7"/>
      <c r="S52" s="7"/>
    </row>
    <row r="53" spans="1:19" ht="38.25">
      <c r="A53" s="7">
        <v>34</v>
      </c>
      <c r="B53" s="2" t="s">
        <v>17</v>
      </c>
      <c r="C53" s="7"/>
      <c r="D53" s="7" t="s">
        <v>199</v>
      </c>
      <c r="E53" s="7"/>
      <c r="F53" s="7">
        <f t="shared" si="0"/>
        <v>1897</v>
      </c>
      <c r="G53" s="7"/>
      <c r="H53" s="15" t="s">
        <v>344</v>
      </c>
      <c r="I53" s="15">
        <v>1937</v>
      </c>
      <c r="J53" s="12" t="s">
        <v>343</v>
      </c>
      <c r="K53" s="7">
        <v>40</v>
      </c>
      <c r="L53" s="7"/>
      <c r="M53" s="7"/>
      <c r="N53" s="7"/>
      <c r="O53" s="7" t="s">
        <v>200</v>
      </c>
      <c r="P53" s="7"/>
      <c r="Q53" s="7" t="s">
        <v>56</v>
      </c>
      <c r="R53" s="7" t="s">
        <v>201</v>
      </c>
      <c r="S53" s="7" t="s">
        <v>202</v>
      </c>
    </row>
    <row r="54" spans="1:19" ht="25.5">
      <c r="A54" s="7">
        <v>35</v>
      </c>
      <c r="B54" s="2" t="s">
        <v>17</v>
      </c>
      <c r="C54" s="7"/>
      <c r="D54" s="7" t="s">
        <v>203</v>
      </c>
      <c r="E54" s="7"/>
      <c r="F54" s="7">
        <f t="shared" si="0"/>
        <v>1878</v>
      </c>
      <c r="G54" s="7"/>
      <c r="H54" s="15" t="s">
        <v>290</v>
      </c>
      <c r="I54" s="15">
        <v>1931</v>
      </c>
      <c r="J54" s="12" t="s">
        <v>204</v>
      </c>
      <c r="K54" s="7">
        <v>53</v>
      </c>
      <c r="L54" s="7"/>
      <c r="M54" s="7"/>
      <c r="N54" s="7"/>
      <c r="O54" s="7" t="s">
        <v>205</v>
      </c>
      <c r="P54" s="7"/>
      <c r="Q54" s="7"/>
      <c r="R54" s="7"/>
      <c r="S54" s="7"/>
    </row>
    <row r="55" spans="1:19" ht="38.25">
      <c r="A55" s="7">
        <v>36</v>
      </c>
      <c r="B55" s="2" t="s">
        <v>17</v>
      </c>
      <c r="C55" s="7"/>
      <c r="D55" s="7" t="s">
        <v>206</v>
      </c>
      <c r="E55" s="7"/>
      <c r="F55" s="7" t="str">
        <f t="shared" si="0"/>
        <v>NA</v>
      </c>
      <c r="G55" s="7"/>
      <c r="H55" s="15" t="s">
        <v>291</v>
      </c>
      <c r="I55" s="15">
        <v>1933</v>
      </c>
      <c r="J55" s="7" t="s">
        <v>207</v>
      </c>
      <c r="K55" s="7"/>
      <c r="L55" s="7"/>
      <c r="M55" s="7"/>
      <c r="N55" s="7"/>
      <c r="O55" s="7" t="s">
        <v>208</v>
      </c>
      <c r="P55" s="7"/>
      <c r="Q55" s="7"/>
      <c r="R55" s="18"/>
      <c r="S55" s="7"/>
    </row>
    <row r="56" spans="1:19" ht="12.75">
      <c r="A56" s="10">
        <v>43</v>
      </c>
      <c r="B56" s="2" t="s">
        <v>17</v>
      </c>
      <c r="C56" s="7"/>
      <c r="D56" s="10" t="s">
        <v>209</v>
      </c>
      <c r="E56" s="7"/>
      <c r="F56" s="7" t="str">
        <f t="shared" si="0"/>
        <v>NA</v>
      </c>
      <c r="G56" s="7"/>
      <c r="H56" s="22"/>
      <c r="I56" s="22"/>
      <c r="J56" s="7"/>
      <c r="K56" s="7"/>
      <c r="L56" s="16"/>
      <c r="M56" s="7"/>
      <c r="N56" s="7"/>
      <c r="O56" s="10" t="s">
        <v>61</v>
      </c>
      <c r="P56" s="7"/>
      <c r="Q56" s="7"/>
      <c r="R56" s="10" t="s">
        <v>210</v>
      </c>
      <c r="S56" s="7"/>
    </row>
    <row r="57" spans="1:19" ht="63.75">
      <c r="A57" s="7">
        <v>44</v>
      </c>
      <c r="B57" s="2" t="s">
        <v>17</v>
      </c>
      <c r="C57" s="7"/>
      <c r="D57" s="7" t="s">
        <v>211</v>
      </c>
      <c r="E57" s="7"/>
      <c r="F57" s="7" t="str">
        <f t="shared" si="0"/>
        <v>NA</v>
      </c>
      <c r="G57" s="7"/>
      <c r="H57" s="12" t="s">
        <v>345</v>
      </c>
      <c r="I57" s="12" t="s">
        <v>59</v>
      </c>
      <c r="J57" s="15" t="s">
        <v>346</v>
      </c>
      <c r="K57" s="7"/>
      <c r="L57" s="16"/>
      <c r="M57" s="7"/>
      <c r="N57" s="7" t="s">
        <v>212</v>
      </c>
      <c r="O57" s="7" t="s">
        <v>213</v>
      </c>
      <c r="P57" s="7"/>
      <c r="Q57" s="7"/>
      <c r="R57" s="7" t="s">
        <v>214</v>
      </c>
      <c r="S57" s="7"/>
    </row>
    <row r="58" spans="1:19" ht="38.25">
      <c r="A58" s="7">
        <v>46</v>
      </c>
      <c r="B58" s="2" t="s">
        <v>17</v>
      </c>
      <c r="C58" s="7"/>
      <c r="D58" s="7" t="s">
        <v>52</v>
      </c>
      <c r="E58" s="7"/>
      <c r="F58" s="7">
        <f t="shared" si="0"/>
        <v>1879</v>
      </c>
      <c r="G58" s="7"/>
      <c r="H58" s="12" t="s">
        <v>292</v>
      </c>
      <c r="I58" s="12" t="s">
        <v>259</v>
      </c>
      <c r="J58" s="15" t="s">
        <v>215</v>
      </c>
      <c r="K58" s="1">
        <v>53</v>
      </c>
      <c r="L58" s="16"/>
      <c r="M58" s="7"/>
      <c r="N58" s="7"/>
      <c r="O58" s="7" t="s">
        <v>216</v>
      </c>
      <c r="P58" s="7"/>
      <c r="Q58" s="7"/>
      <c r="R58" s="7"/>
      <c r="S58" s="7"/>
    </row>
    <row r="59" spans="1:19" ht="25.5">
      <c r="A59" s="7">
        <v>50</v>
      </c>
      <c r="B59" s="2" t="s">
        <v>17</v>
      </c>
      <c r="C59" s="7"/>
      <c r="D59" s="7" t="s">
        <v>217</v>
      </c>
      <c r="E59" s="7"/>
      <c r="F59" s="7">
        <f t="shared" si="0"/>
        <v>1896</v>
      </c>
      <c r="G59" s="7"/>
      <c r="H59" s="12" t="s">
        <v>347</v>
      </c>
      <c r="I59" s="12" t="s">
        <v>274</v>
      </c>
      <c r="J59" s="7" t="s">
        <v>293</v>
      </c>
      <c r="K59" s="7">
        <v>42</v>
      </c>
      <c r="L59" s="16"/>
      <c r="M59" s="7"/>
      <c r="N59" s="7"/>
      <c r="O59" s="7" t="s">
        <v>348</v>
      </c>
      <c r="P59" s="7"/>
      <c r="Q59" s="7"/>
      <c r="R59" s="7"/>
      <c r="S59" s="7"/>
    </row>
    <row r="60" spans="1:19" ht="38.25">
      <c r="A60" s="7">
        <v>52</v>
      </c>
      <c r="B60" s="2" t="s">
        <v>17</v>
      </c>
      <c r="C60" s="7"/>
      <c r="D60" s="7" t="s">
        <v>218</v>
      </c>
      <c r="E60" s="7"/>
      <c r="F60" s="7" t="str">
        <f t="shared" si="0"/>
        <v>NA</v>
      </c>
      <c r="G60" s="7"/>
      <c r="H60" s="12" t="s">
        <v>294</v>
      </c>
      <c r="I60" s="12" t="s">
        <v>257</v>
      </c>
      <c r="J60" s="7" t="s">
        <v>219</v>
      </c>
      <c r="K60" s="7"/>
      <c r="L60" s="16"/>
      <c r="M60" s="7"/>
      <c r="N60" s="7"/>
      <c r="O60" s="7" t="s">
        <v>220</v>
      </c>
      <c r="P60" s="7"/>
      <c r="Q60" s="7"/>
      <c r="R60" s="7" t="s">
        <v>221</v>
      </c>
      <c r="S60" s="7"/>
    </row>
    <row r="61" spans="1:19" ht="25.5">
      <c r="A61" s="7">
        <v>55</v>
      </c>
      <c r="B61" s="2" t="s">
        <v>17</v>
      </c>
      <c r="C61" s="7"/>
      <c r="D61" s="7" t="s">
        <v>222</v>
      </c>
      <c r="E61" s="7"/>
      <c r="F61" s="7">
        <f t="shared" si="0"/>
        <v>1875</v>
      </c>
      <c r="G61" s="7"/>
      <c r="H61" s="28" t="s">
        <v>349</v>
      </c>
      <c r="I61" s="15">
        <v>1939</v>
      </c>
      <c r="J61" s="7" t="s">
        <v>363</v>
      </c>
      <c r="K61" s="7">
        <v>64</v>
      </c>
      <c r="L61" s="7"/>
      <c r="M61" s="7"/>
      <c r="N61" s="7"/>
      <c r="O61" s="7" t="s">
        <v>223</v>
      </c>
      <c r="P61" s="7"/>
      <c r="Q61" s="7"/>
      <c r="R61" s="7"/>
      <c r="S61" s="7"/>
    </row>
    <row r="62" spans="1:19" ht="51">
      <c r="A62" s="7">
        <v>58</v>
      </c>
      <c r="B62" s="2" t="s">
        <v>17</v>
      </c>
      <c r="C62" s="7"/>
      <c r="D62" s="7" t="s">
        <v>350</v>
      </c>
      <c r="E62" s="7"/>
      <c r="F62" s="7">
        <f t="shared" si="0"/>
        <v>1872</v>
      </c>
      <c r="G62" s="7"/>
      <c r="H62" s="15" t="s">
        <v>295</v>
      </c>
      <c r="I62" s="15">
        <v>1935</v>
      </c>
      <c r="J62" s="7" t="s">
        <v>224</v>
      </c>
      <c r="K62" s="7">
        <v>63</v>
      </c>
      <c r="L62" s="7"/>
      <c r="M62" s="7"/>
      <c r="N62" s="7"/>
      <c r="O62" s="7" t="s">
        <v>225</v>
      </c>
      <c r="P62" s="7"/>
      <c r="Q62" s="7"/>
      <c r="R62" s="7" t="s">
        <v>147</v>
      </c>
      <c r="S62" s="7"/>
    </row>
    <row r="63" spans="1:19" ht="38.25">
      <c r="A63" s="7">
        <v>59</v>
      </c>
      <c r="B63" s="2" t="s">
        <v>17</v>
      </c>
      <c r="C63" s="7"/>
      <c r="D63" s="7" t="s">
        <v>226</v>
      </c>
      <c r="E63" s="7"/>
      <c r="F63" s="7">
        <f t="shared" si="0"/>
        <v>1856</v>
      </c>
      <c r="G63" s="7"/>
      <c r="H63" s="15" t="s">
        <v>296</v>
      </c>
      <c r="I63" s="15">
        <v>1928</v>
      </c>
      <c r="J63" s="7" t="s">
        <v>227</v>
      </c>
      <c r="K63" s="7">
        <v>72</v>
      </c>
      <c r="L63" s="7"/>
      <c r="M63" s="7"/>
      <c r="N63" s="7"/>
      <c r="O63" s="7" t="s">
        <v>351</v>
      </c>
      <c r="P63" s="7"/>
      <c r="Q63" s="7"/>
      <c r="R63" s="7"/>
      <c r="S63" s="7"/>
    </row>
    <row r="64" spans="1:19" ht="38.25">
      <c r="A64" s="7">
        <v>60</v>
      </c>
      <c r="B64" s="2" t="s">
        <v>17</v>
      </c>
      <c r="C64" s="7"/>
      <c r="D64" s="7" t="s">
        <v>228</v>
      </c>
      <c r="E64" s="7"/>
      <c r="F64" s="7">
        <f t="shared" si="0"/>
        <v>1871</v>
      </c>
      <c r="G64" s="7"/>
      <c r="H64" s="15" t="s">
        <v>297</v>
      </c>
      <c r="I64" s="15">
        <v>1934</v>
      </c>
      <c r="J64" s="7" t="s">
        <v>229</v>
      </c>
      <c r="K64" s="7">
        <v>63</v>
      </c>
      <c r="L64" s="7"/>
      <c r="M64" s="7"/>
      <c r="N64" s="7"/>
      <c r="O64" s="7" t="s">
        <v>230</v>
      </c>
      <c r="P64" s="7"/>
      <c r="Q64" s="7"/>
      <c r="R64" s="7"/>
      <c r="S64" s="7"/>
    </row>
    <row r="65" spans="1:19" ht="38.25">
      <c r="A65" s="7">
        <v>61</v>
      </c>
      <c r="B65" s="2" t="s">
        <v>17</v>
      </c>
      <c r="C65" s="7"/>
      <c r="D65" s="7" t="s">
        <v>231</v>
      </c>
      <c r="E65" s="7"/>
      <c r="F65" s="7">
        <f t="shared" si="0"/>
        <v>1871</v>
      </c>
      <c r="G65" s="7"/>
      <c r="H65" s="15" t="s">
        <v>298</v>
      </c>
      <c r="I65" s="15">
        <v>1931</v>
      </c>
      <c r="J65" s="7" t="s">
        <v>232</v>
      </c>
      <c r="K65" s="7">
        <v>60</v>
      </c>
      <c r="L65" s="7"/>
      <c r="M65" s="7"/>
      <c r="N65" s="7"/>
      <c r="O65" s="7" t="s">
        <v>61</v>
      </c>
      <c r="P65" s="7"/>
      <c r="Q65" s="7"/>
      <c r="R65" s="7" t="s">
        <v>233</v>
      </c>
      <c r="S65" s="7"/>
    </row>
    <row r="66" spans="1:19" ht="25.5">
      <c r="A66" s="7">
        <v>62</v>
      </c>
      <c r="B66" s="2" t="s">
        <v>17</v>
      </c>
      <c r="C66" s="7"/>
      <c r="D66" s="7" t="s">
        <v>234</v>
      </c>
      <c r="E66" s="7"/>
      <c r="F66" s="7">
        <f t="shared" si="0"/>
        <v>1869</v>
      </c>
      <c r="G66" s="7"/>
      <c r="H66" s="12" t="s">
        <v>299</v>
      </c>
      <c r="I66" s="12" t="s">
        <v>274</v>
      </c>
      <c r="J66" s="7" t="s">
        <v>235</v>
      </c>
      <c r="K66" s="7">
        <v>69</v>
      </c>
      <c r="L66" s="16"/>
      <c r="M66" s="7"/>
      <c r="N66" s="7"/>
      <c r="O66" s="7"/>
      <c r="P66" s="7"/>
      <c r="Q66" s="7"/>
      <c r="R66" s="7" t="s">
        <v>236</v>
      </c>
      <c r="S66" s="7"/>
    </row>
    <row r="67" spans="1:19" ht="25.5">
      <c r="A67" s="7">
        <v>64</v>
      </c>
      <c r="B67" s="2" t="s">
        <v>17</v>
      </c>
      <c r="C67" s="7"/>
      <c r="D67" s="7" t="s">
        <v>100</v>
      </c>
      <c r="E67" s="7"/>
      <c r="F67" s="7">
        <f aca="true" t="shared" si="1" ref="F67:F73">IF(K67="","NA",I67-K67)</f>
        <v>1873</v>
      </c>
      <c r="G67" s="7"/>
      <c r="H67" s="12" t="s">
        <v>300</v>
      </c>
      <c r="I67" s="12" t="s">
        <v>274</v>
      </c>
      <c r="J67" s="7" t="s">
        <v>237</v>
      </c>
      <c r="K67" s="7">
        <v>65</v>
      </c>
      <c r="L67" s="16"/>
      <c r="M67" s="7"/>
      <c r="N67" s="7"/>
      <c r="O67" s="7" t="s">
        <v>238</v>
      </c>
      <c r="P67" s="7"/>
      <c r="Q67" s="7"/>
      <c r="R67" s="7"/>
      <c r="S67" s="7"/>
    </row>
    <row r="68" spans="1:19" ht="38.25">
      <c r="A68" s="7">
        <v>65</v>
      </c>
      <c r="B68" s="2" t="s">
        <v>17</v>
      </c>
      <c r="C68" s="7"/>
      <c r="D68" s="7" t="s">
        <v>239</v>
      </c>
      <c r="E68" s="7"/>
      <c r="F68" s="7">
        <f t="shared" si="1"/>
        <v>1863</v>
      </c>
      <c r="G68" s="7"/>
      <c r="H68" s="12" t="s">
        <v>301</v>
      </c>
      <c r="I68" s="12" t="s">
        <v>124</v>
      </c>
      <c r="J68" s="7" t="s">
        <v>240</v>
      </c>
      <c r="K68" s="7">
        <v>74</v>
      </c>
      <c r="L68" s="16"/>
      <c r="M68" s="7"/>
      <c r="N68" s="7"/>
      <c r="O68" s="7" t="s">
        <v>241</v>
      </c>
      <c r="P68" s="7"/>
      <c r="Q68" s="7"/>
      <c r="R68" s="7"/>
      <c r="S68" s="7"/>
    </row>
    <row r="69" spans="1:19" ht="38.25">
      <c r="A69" s="7">
        <v>66</v>
      </c>
      <c r="B69" s="2" t="s">
        <v>17</v>
      </c>
      <c r="C69" s="7"/>
      <c r="D69" s="7" t="s">
        <v>242</v>
      </c>
      <c r="E69" s="7"/>
      <c r="F69" s="7">
        <f t="shared" si="1"/>
        <v>1874</v>
      </c>
      <c r="G69" s="7"/>
      <c r="H69" s="12" t="s">
        <v>302</v>
      </c>
      <c r="I69" s="12" t="s">
        <v>257</v>
      </c>
      <c r="J69" s="7" t="s">
        <v>243</v>
      </c>
      <c r="K69" s="7">
        <v>59</v>
      </c>
      <c r="L69" s="16"/>
      <c r="M69" s="7"/>
      <c r="N69" s="7"/>
      <c r="O69" s="7" t="s">
        <v>145</v>
      </c>
      <c r="P69" s="7"/>
      <c r="Q69" s="7"/>
      <c r="R69" s="7" t="s">
        <v>40</v>
      </c>
      <c r="S69" s="7"/>
    </row>
    <row r="70" spans="1:19" ht="25.5">
      <c r="A70" s="7">
        <v>67</v>
      </c>
      <c r="B70" s="2" t="s">
        <v>17</v>
      </c>
      <c r="C70" s="7"/>
      <c r="D70" s="7" t="s">
        <v>157</v>
      </c>
      <c r="E70" s="7"/>
      <c r="F70" s="7">
        <f t="shared" si="1"/>
        <v>1874</v>
      </c>
      <c r="G70" s="7"/>
      <c r="H70" s="12" t="s">
        <v>303</v>
      </c>
      <c r="I70" s="12" t="s">
        <v>280</v>
      </c>
      <c r="J70" s="7" t="s">
        <v>244</v>
      </c>
      <c r="K70" s="7">
        <v>56</v>
      </c>
      <c r="L70" s="16"/>
      <c r="M70" s="7"/>
      <c r="N70" s="7"/>
      <c r="O70" s="7" t="s">
        <v>245</v>
      </c>
      <c r="P70" s="7"/>
      <c r="Q70" s="7"/>
      <c r="R70" s="7" t="s">
        <v>353</v>
      </c>
      <c r="S70" s="7"/>
    </row>
    <row r="71" spans="1:19" ht="25.5">
      <c r="A71" s="7">
        <v>68</v>
      </c>
      <c r="B71" s="2" t="s">
        <v>17</v>
      </c>
      <c r="C71" s="7"/>
      <c r="D71" s="7" t="s">
        <v>352</v>
      </c>
      <c r="E71" s="7"/>
      <c r="F71" s="7">
        <f t="shared" si="1"/>
        <v>1865</v>
      </c>
      <c r="G71" s="7"/>
      <c r="H71" s="12" t="s">
        <v>304</v>
      </c>
      <c r="I71" s="12" t="s">
        <v>151</v>
      </c>
      <c r="J71" s="7" t="s">
        <v>246</v>
      </c>
      <c r="K71" s="1">
        <v>66</v>
      </c>
      <c r="L71" s="16"/>
      <c r="M71" s="7"/>
      <c r="N71" s="7"/>
      <c r="O71" s="7" t="s">
        <v>247</v>
      </c>
      <c r="P71" s="7"/>
      <c r="Q71" s="7"/>
      <c r="R71" s="7" t="s">
        <v>353</v>
      </c>
      <c r="S71" s="7"/>
    </row>
    <row r="72" spans="1:19" ht="25.5">
      <c r="A72" s="7">
        <v>69</v>
      </c>
      <c r="B72" s="2" t="s">
        <v>17</v>
      </c>
      <c r="C72" s="7"/>
      <c r="D72" s="7" t="s">
        <v>248</v>
      </c>
      <c r="E72" s="7"/>
      <c r="F72" s="7" t="str">
        <f t="shared" si="1"/>
        <v>NA</v>
      </c>
      <c r="G72" s="7"/>
      <c r="H72" s="12" t="s">
        <v>305</v>
      </c>
      <c r="I72" s="12" t="s">
        <v>151</v>
      </c>
      <c r="J72" s="7" t="s">
        <v>249</v>
      </c>
      <c r="K72" s="7"/>
      <c r="L72" s="16"/>
      <c r="M72" s="7"/>
      <c r="N72" s="7"/>
      <c r="O72" s="7" t="s">
        <v>250</v>
      </c>
      <c r="P72" s="7"/>
      <c r="Q72" s="7"/>
      <c r="R72" s="7" t="s">
        <v>353</v>
      </c>
      <c r="S72" s="7"/>
    </row>
    <row r="73" spans="1:19" ht="25.5">
      <c r="A73" s="7">
        <v>71</v>
      </c>
      <c r="B73" s="2" t="s">
        <v>17</v>
      </c>
      <c r="C73" s="7"/>
      <c r="D73" s="7" t="s">
        <v>251</v>
      </c>
      <c r="E73" s="7"/>
      <c r="F73" s="7">
        <f t="shared" si="1"/>
        <v>1875</v>
      </c>
      <c r="G73" s="7"/>
      <c r="H73" s="12" t="s">
        <v>306</v>
      </c>
      <c r="I73" s="12" t="s">
        <v>36</v>
      </c>
      <c r="J73" s="7" t="s">
        <v>252</v>
      </c>
      <c r="K73" s="7">
        <v>59</v>
      </c>
      <c r="L73" s="16"/>
      <c r="M73" s="7"/>
      <c r="N73" s="7"/>
      <c r="O73" s="7" t="s">
        <v>253</v>
      </c>
      <c r="P73" s="7"/>
      <c r="Q73" s="7"/>
      <c r="R73" s="7"/>
      <c r="S73" s="7"/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Weinberg</dc:creator>
  <cp:keywords/>
  <dc:description/>
  <cp:lastModifiedBy>Susan Weinberg</cp:lastModifiedBy>
  <cp:lastPrinted>2011-11-15T16:35:50Z</cp:lastPrinted>
  <dcterms:created xsi:type="dcterms:W3CDTF">2011-07-08T13:49:41Z</dcterms:created>
  <dcterms:modified xsi:type="dcterms:W3CDTF">2011-11-15T16:36:21Z</dcterms:modified>
  <cp:category/>
  <cp:version/>
  <cp:contentType/>
  <cp:contentStatus/>
</cp:coreProperties>
</file>